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ento_sešit"/>
  <bookViews>
    <workbookView xWindow="7665" yWindow="-15" windowWidth="7650" windowHeight="9165"/>
  </bookViews>
  <sheets>
    <sheet name="Základ" sheetId="1" r:id="rId1"/>
  </sheets>
  <functionGroups/>
  <definedNames>
    <definedName name="_xlnm.Print_Area" localSheetId="0">Základ!$E$74:$X$143</definedName>
  </definedNames>
  <calcPr calcId="125725"/>
</workbook>
</file>

<file path=xl/calcChain.xml><?xml version="1.0" encoding="utf-8"?>
<calcChain xmlns="http://schemas.openxmlformats.org/spreadsheetml/2006/main">
  <c r="I65" i="1"/>
  <c r="I70"/>
  <c r="I68"/>
  <c r="I67"/>
  <c r="I66"/>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69"/>
  <c r="I7"/>
  <c r="E2"/>
  <c r="E29"/>
  <c r="M44"/>
  <c r="E53"/>
  <c r="M20"/>
  <c r="M21"/>
  <c r="E60"/>
  <c r="M33"/>
  <c r="E33"/>
  <c r="M48"/>
  <c r="E52"/>
  <c r="E37"/>
  <c r="E57"/>
  <c r="E44"/>
  <c r="M13"/>
  <c r="M64"/>
  <c r="M12"/>
  <c r="M40"/>
  <c r="B29"/>
  <c r="AF23"/>
  <c r="E68"/>
  <c r="E32"/>
  <c r="E40"/>
  <c r="M53"/>
  <c r="M9"/>
  <c r="E36"/>
  <c r="E28"/>
  <c r="Q133" s="1"/>
  <c r="B32"/>
  <c r="Q134"/>
  <c r="E16"/>
  <c r="E65"/>
  <c r="E49"/>
  <c r="E64"/>
  <c r="M36"/>
  <c r="B36"/>
  <c r="Q20"/>
  <c r="M45"/>
  <c r="E25"/>
  <c r="B64"/>
  <c r="B37"/>
  <c r="Q25" s="1"/>
  <c r="Q44"/>
  <c r="M52"/>
  <c r="M25"/>
  <c r="M32"/>
  <c r="M61"/>
  <c r="E21"/>
  <c r="E9"/>
  <c r="M17"/>
  <c r="M8"/>
  <c r="B25" s="1"/>
  <c r="M56"/>
  <c r="M49"/>
  <c r="B65" s="1"/>
  <c r="Q61" s="1"/>
  <c r="E12"/>
  <c r="E20"/>
  <c r="M24"/>
  <c r="Q24" s="1"/>
  <c r="Q100" s="1"/>
  <c r="E13"/>
  <c r="M65"/>
  <c r="B49" s="1"/>
  <c r="B28"/>
  <c r="Q117" s="1"/>
  <c r="M28"/>
  <c r="E69"/>
  <c r="B68" s="1"/>
  <c r="E61"/>
  <c r="B60" s="1"/>
  <c r="B12"/>
  <c r="Q8"/>
  <c r="B61"/>
  <c r="Q65" s="1"/>
  <c r="Q33"/>
  <c r="Q126"/>
  <c r="Q125"/>
  <c r="M29"/>
  <c r="Q28" s="1"/>
  <c r="E45"/>
  <c r="M69"/>
  <c r="AF22"/>
  <c r="E48"/>
  <c r="B48" s="1"/>
  <c r="Q45" s="1"/>
  <c r="U43" s="1"/>
  <c r="E24"/>
  <c r="B24" s="1"/>
  <c r="M60"/>
  <c r="B45" s="1"/>
  <c r="M37"/>
  <c r="B21" s="1"/>
  <c r="M16"/>
  <c r="M57"/>
  <c r="B41" s="1"/>
  <c r="E56"/>
  <c r="E17"/>
  <c r="E41"/>
  <c r="B40" s="1"/>
  <c r="Q120" s="1"/>
  <c r="B17"/>
  <c r="M68"/>
  <c r="E8"/>
  <c r="Q128" s="1"/>
  <c r="Q138"/>
  <c r="Q136"/>
  <c r="M41"/>
  <c r="Q40" s="1"/>
  <c r="Q68"/>
  <c r="Q139"/>
  <c r="B56"/>
  <c r="Q131"/>
  <c r="Q12"/>
  <c r="B52"/>
  <c r="Q48"/>
  <c r="B9"/>
  <c r="Q143"/>
  <c r="Q53"/>
  <c r="Q119"/>
  <c r="Q122"/>
  <c r="U26"/>
  <c r="Q105"/>
  <c r="Q56"/>
  <c r="Q129"/>
  <c r="Q142"/>
  <c r="Q135"/>
  <c r="B53"/>
  <c r="B13"/>
  <c r="Q36"/>
  <c r="Q140"/>
  <c r="B20"/>
  <c r="Q32"/>
  <c r="B8"/>
  <c r="Q141"/>
  <c r="Q132"/>
  <c r="Q64"/>
  <c r="Q60"/>
  <c r="B57"/>
  <c r="Q52"/>
  <c r="B69"/>
  <c r="Q137"/>
  <c r="B44"/>
  <c r="Q37"/>
  <c r="Q116"/>
  <c r="Q115"/>
  <c r="Q9"/>
  <c r="B33"/>
  <c r="Q16"/>
  <c r="Q130"/>
  <c r="B16"/>
  <c r="Q112"/>
  <c r="Q21"/>
  <c r="Q123"/>
  <c r="Q41"/>
  <c r="Q17"/>
  <c r="Q113"/>
  <c r="U34"/>
  <c r="Q102"/>
  <c r="U66"/>
  <c r="Q110"/>
  <c r="U59"/>
  <c r="Q109"/>
  <c r="Q69"/>
  <c r="Q124"/>
  <c r="U51"/>
  <c r="Q107"/>
  <c r="Q127"/>
  <c r="Q57"/>
  <c r="Q121"/>
  <c r="Q49"/>
  <c r="U35"/>
  <c r="Q103"/>
  <c r="U10"/>
  <c r="Q96"/>
  <c r="Q118"/>
  <c r="Q29"/>
  <c r="Q13"/>
  <c r="Q114"/>
  <c r="Q99"/>
  <c r="U19"/>
  <c r="Q104"/>
  <c r="U42"/>
  <c r="Q98"/>
  <c r="U18"/>
  <c r="U67"/>
  <c r="Q111"/>
  <c r="U58"/>
  <c r="Q108"/>
  <c r="Q106"/>
  <c r="U50"/>
  <c r="Y31"/>
  <c r="Q91"/>
  <c r="U27"/>
  <c r="Q101"/>
  <c r="U11"/>
  <c r="Q97"/>
  <c r="Q89"/>
  <c r="Y15"/>
  <c r="Q92"/>
  <c r="Y46"/>
  <c r="Q95"/>
  <c r="Y63"/>
  <c r="Y62"/>
  <c r="Q94"/>
  <c r="Y47"/>
  <c r="Q93"/>
  <c r="Y30"/>
  <c r="Q90"/>
  <c r="Y14"/>
  <c r="Q88"/>
  <c r="Q84"/>
  <c r="AC22"/>
  <c r="Q87"/>
  <c r="AC55"/>
  <c r="Q86"/>
  <c r="AC54"/>
  <c r="AC23"/>
  <c r="Q85"/>
  <c r="AG39"/>
  <c r="AC39"/>
  <c r="Q83"/>
  <c r="AG38"/>
  <c r="Q82"/>
  <c r="AC38"/>
  <c r="Q81"/>
  <c r="Q80"/>
</calcChain>
</file>

<file path=xl/sharedStrings.xml><?xml version="1.0" encoding="utf-8"?>
<sst xmlns="http://schemas.openxmlformats.org/spreadsheetml/2006/main" count="146" uniqueCount="129">
  <si>
    <t>B2</t>
  </si>
  <si>
    <t>B1</t>
  </si>
  <si>
    <t>A1</t>
  </si>
  <si>
    <t>A2</t>
  </si>
  <si>
    <t>A3</t>
  </si>
  <si>
    <t>Jméno</t>
  </si>
  <si>
    <t>Poř.</t>
  </si>
  <si>
    <t>Nasazení hráčů</t>
  </si>
  <si>
    <t>Pořadí</t>
  </si>
  <si>
    <t>Výsledková listina</t>
  </si>
  <si>
    <t>A4</t>
  </si>
  <si>
    <t>A5</t>
  </si>
  <si>
    <t>A6</t>
  </si>
  <si>
    <t>FINÁLE</t>
  </si>
  <si>
    <t>© V.Hajdovský 2016, v. 4.01</t>
  </si>
  <si>
    <t>umístění 1 - 2</t>
  </si>
  <si>
    <t>Hry/Výhry</t>
  </si>
  <si>
    <t>Skóre</t>
  </si>
  <si>
    <t>Koef.</t>
  </si>
  <si>
    <t>[40]</t>
  </si>
  <si>
    <t>[39]</t>
  </si>
  <si>
    <t>[38]</t>
  </si>
  <si>
    <t>[37]</t>
  </si>
  <si>
    <t>[36]</t>
  </si>
  <si>
    <t>[35]</t>
  </si>
  <si>
    <t>[34]</t>
  </si>
  <si>
    <t>[33]</t>
  </si>
  <si>
    <t>1.</t>
  </si>
  <si>
    <t>2.</t>
  </si>
  <si>
    <t>3. - 4.</t>
  </si>
  <si>
    <t>5. - 8.</t>
  </si>
  <si>
    <t>9. - 16.</t>
  </si>
  <si>
    <t>Pokyny k pavouku:</t>
  </si>
  <si>
    <t>Seznam účastníků lze naplnit ve volném pořadí,</t>
  </si>
  <si>
    <t>Výsledky do pavouka se zadávají po klepnutí</t>
  </si>
  <si>
    <t>pravou myší na pole vybraného zápasu.</t>
  </si>
  <si>
    <t>Nerozhodné výsledky nejsou v pavouku povoleny.</t>
  </si>
  <si>
    <t>Výsledovka se plní automaticky v okamžiku,</t>
  </si>
  <si>
    <t>Výsledky jsou členěny do skupin dle umístění.</t>
  </si>
  <si>
    <t>kdy hráč končí svou aktivní účast na turnaji.</t>
  </si>
  <si>
    <t>Pro opakované použití je vhodné sešit uložit</t>
  </si>
  <si>
    <t>Použitý sešit ovšem lze využít pro další turnaj</t>
  </si>
  <si>
    <t>také po jeho iniciaci službou Čištění listu.</t>
  </si>
  <si>
    <t>Možnost úprav končí s prvním výsledkem.</t>
  </si>
  <si>
    <t>mezi vlastní šablony ve formátu *.XLTM.</t>
  </si>
  <si>
    <t>o třetí místo</t>
  </si>
  <si>
    <t>(nepovinné)</t>
  </si>
  <si>
    <t>Neobsazená místa seznamu je třeba vyplnit: ***</t>
  </si>
  <si>
    <t>které můžeme dále upravit mícháním a přesuny.</t>
  </si>
  <si>
    <t>49. - 64.</t>
  </si>
  <si>
    <t>umístění 49 - 64</t>
  </si>
  <si>
    <t>umístění 33 - 48</t>
  </si>
  <si>
    <t>umístění 17 - 32</t>
  </si>
  <si>
    <t>umístění  9 - 16</t>
  </si>
  <si>
    <t>umístění  5 - 8</t>
  </si>
  <si>
    <t>umístění  3 - 4</t>
  </si>
  <si>
    <t>A7</t>
  </si>
  <si>
    <t>1 - 32</t>
  </si>
  <si>
    <t>DKO - 64 / 32</t>
  </si>
  <si>
    <t>17. - 32.</t>
  </si>
  <si>
    <t>33. - 48.</t>
  </si>
  <si>
    <t>Nadpis v ř. 74-75 lze použít pro název turnaje.</t>
  </si>
  <si>
    <t>(65)</t>
  </si>
  <si>
    <t>(66)</t>
  </si>
  <si>
    <t>(67)</t>
  </si>
  <si>
    <t>(68)</t>
  </si>
  <si>
    <t>(69)</t>
  </si>
  <si>
    <t>(70)</t>
  </si>
  <si>
    <t>(71)</t>
  </si>
  <si>
    <t>(72)</t>
  </si>
  <si>
    <t>(73)</t>
  </si>
  <si>
    <t>(74)</t>
  </si>
  <si>
    <t>(75)</t>
  </si>
  <si>
    <t>(76)</t>
  </si>
  <si>
    <t>(77)</t>
  </si>
  <si>
    <t>(78)</t>
  </si>
  <si>
    <t>(79)</t>
  </si>
  <si>
    <t>(80)</t>
  </si>
  <si>
    <t>[45]</t>
  </si>
  <si>
    <t>[46]</t>
  </si>
  <si>
    <t>[47]</t>
  </si>
  <si>
    <t>[48]</t>
  </si>
  <si>
    <t>[41]</t>
  </si>
  <si>
    <t>[42]</t>
  </si>
  <si>
    <t>[43]</t>
  </si>
  <si>
    <t>[44]</t>
  </si>
  <si>
    <t>[65]</t>
  </si>
  <si>
    <t>[66]</t>
  </si>
  <si>
    <t>[67]</t>
  </si>
  <si>
    <t>[68]</t>
  </si>
  <si>
    <t>[69]</t>
  </si>
  <si>
    <t>[70]</t>
  </si>
  <si>
    <t>[71]</t>
  </si>
  <si>
    <t>[72]</t>
  </si>
  <si>
    <t>[73]</t>
  </si>
  <si>
    <t>[74]</t>
  </si>
  <si>
    <t>[75]</t>
  </si>
  <si>
    <t>[76]</t>
  </si>
  <si>
    <t>[77]</t>
  </si>
  <si>
    <t>[78]</t>
  </si>
  <si>
    <t>[79]</t>
  </si>
  <si>
    <t>[80]</t>
  </si>
  <si>
    <t>(84)</t>
  </si>
  <si>
    <t>(83)</t>
  </si>
  <si>
    <t>(82)</t>
  </si>
  <si>
    <t>(81)</t>
  </si>
  <si>
    <t>(88)</t>
  </si>
  <si>
    <t>(87)</t>
  </si>
  <si>
    <t>(86)</t>
  </si>
  <si>
    <t>(85)</t>
  </si>
  <si>
    <t>(92)</t>
  </si>
  <si>
    <t>(91)</t>
  </si>
  <si>
    <t>(90)</t>
  </si>
  <si>
    <t>(89)</t>
  </si>
  <si>
    <t>(96)</t>
  </si>
  <si>
    <t>(95)</t>
  </si>
  <si>
    <t>(94)</t>
  </si>
  <si>
    <t>(93)</t>
  </si>
  <si>
    <t> </t>
  </si>
  <si>
    <t>Vyhledání jména v pavouku:</t>
  </si>
  <si>
    <t>Vyber pravou myší jméno v nasazovacím seznamu.</t>
  </si>
  <si>
    <t>Zobrazí se všechny výskyty vybraného jména na listu.</t>
  </si>
  <si>
    <t>Náhled ukonči klepnutím pravou myší vedle seznamu</t>
  </si>
  <si>
    <t>je provedeno tak, aby se horní a dolní polovina pavouka</t>
  </si>
  <si>
    <t>odehrát odděleně a nezávisle na času i místě konání.</t>
  </si>
  <si>
    <t>nesetkaly dřív než ve finále, případně v zápase o 3. místo.</t>
  </si>
  <si>
    <t>Křížení při přechodu na stranu B i při návratu na stranu A</t>
  </si>
  <si>
    <t xml:space="preserve">Horní a dolní polovina tohoto pavouka se proto mohou </t>
  </si>
  <si>
    <t>Organizace pavouka DKO - 64 / 32:</t>
  </si>
</sst>
</file>

<file path=xl/styles.xml><?xml version="1.0" encoding="utf-8"?>
<styleSheet xmlns="http://schemas.openxmlformats.org/spreadsheetml/2006/main">
  <numFmts count="4">
    <numFmt numFmtId="164" formatCode="?;;"/>
    <numFmt numFmtId="165" formatCode="0.000"/>
    <numFmt numFmtId="166" formatCode=";;;"/>
    <numFmt numFmtId="167" formatCode=";;"/>
  </numFmts>
  <fonts count="17">
    <font>
      <sz val="10"/>
      <name val="Arial CE"/>
      <charset val="238"/>
    </font>
    <font>
      <sz val="8"/>
      <name val="Arial CE"/>
      <family val="2"/>
      <charset val="238"/>
    </font>
    <font>
      <b/>
      <sz val="10"/>
      <name val="Arial CE"/>
      <family val="2"/>
      <charset val="238"/>
    </font>
    <font>
      <b/>
      <sz val="16"/>
      <name val="Arial CE"/>
      <family val="2"/>
      <charset val="238"/>
    </font>
    <font>
      <i/>
      <sz val="8"/>
      <name val="Arial CE"/>
      <family val="2"/>
      <charset val="238"/>
    </font>
    <font>
      <sz val="8"/>
      <color indexed="17"/>
      <name val="Times New Roman CE"/>
      <family val="1"/>
      <charset val="238"/>
    </font>
    <font>
      <sz val="10"/>
      <color indexed="9"/>
      <name val="Arial CE"/>
      <family val="2"/>
      <charset val="238"/>
    </font>
    <font>
      <b/>
      <sz val="10"/>
      <color indexed="9"/>
      <name val="Arial CE"/>
      <family val="2"/>
      <charset val="238"/>
    </font>
    <font>
      <i/>
      <sz val="10"/>
      <name val="Arial CE"/>
      <family val="2"/>
      <charset val="238"/>
    </font>
    <font>
      <sz val="8"/>
      <name val="Arial CE"/>
      <charset val="238"/>
    </font>
    <font>
      <sz val="10"/>
      <name val="Arial CE"/>
    </font>
    <font>
      <b/>
      <sz val="10"/>
      <name val="Arial CE"/>
      <charset val="238"/>
    </font>
    <font>
      <b/>
      <i/>
      <sz val="10"/>
      <name val="Arial CE"/>
      <charset val="238"/>
    </font>
    <font>
      <b/>
      <sz val="10"/>
      <color indexed="10"/>
      <name val="Arial CE"/>
      <charset val="238"/>
    </font>
    <font>
      <b/>
      <sz val="8"/>
      <name val="Arial CE"/>
      <family val="2"/>
      <charset val="238"/>
    </font>
    <font>
      <b/>
      <sz val="8"/>
      <color indexed="17"/>
      <name val="Times New Roman CE"/>
      <family val="1"/>
      <charset val="238"/>
    </font>
    <font>
      <u/>
      <sz val="10"/>
      <name val="Arial CE"/>
      <charset val="238"/>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3"/>
        <bgColor indexed="64"/>
      </patternFill>
    </fill>
    <fill>
      <patternFill patternType="solid">
        <fgColor theme="0" tint="-0.249977111117893"/>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Dashed">
        <color auto="1"/>
      </right>
      <top/>
      <bottom/>
      <diagonal/>
    </border>
    <border>
      <left style="mediumDashed">
        <color auto="1"/>
      </left>
      <right/>
      <top/>
      <bottom/>
      <diagonal/>
    </border>
    <border>
      <left/>
      <right style="mediumDashed">
        <color indexed="64"/>
      </right>
      <top style="medium">
        <color indexed="64"/>
      </top>
      <bottom/>
      <diagonal/>
    </border>
    <border>
      <left style="mediumDashed">
        <color indexed="64"/>
      </left>
      <right/>
      <top style="medium">
        <color indexed="64"/>
      </top>
      <bottom/>
      <diagonal/>
    </border>
    <border>
      <left style="medium">
        <color indexed="64"/>
      </left>
      <right style="mediumDashed">
        <color indexed="64"/>
      </right>
      <top/>
      <bottom style="thin">
        <color indexed="64"/>
      </bottom>
      <diagonal/>
    </border>
    <border>
      <left style="mediumDashed">
        <color indexed="64"/>
      </left>
      <right style="medium">
        <color indexed="64"/>
      </right>
      <top/>
      <bottom style="thin">
        <color indexed="64"/>
      </bottom>
      <diagonal/>
    </border>
    <border>
      <left style="medium">
        <color indexed="64"/>
      </left>
      <right style="mediumDashed">
        <color indexed="64"/>
      </right>
      <top style="thin">
        <color indexed="64"/>
      </top>
      <bottom/>
      <diagonal/>
    </border>
    <border>
      <left style="mediumDashed">
        <color indexed="64"/>
      </left>
      <right/>
      <top style="thin">
        <color indexed="64"/>
      </top>
      <bottom/>
      <diagonal/>
    </border>
    <border>
      <left style="mediumDashed">
        <color indexed="64"/>
      </left>
      <right style="medium">
        <color indexed="64"/>
      </right>
      <top style="thin">
        <color indexed="64"/>
      </top>
      <bottom/>
      <diagonal/>
    </border>
    <border>
      <left/>
      <right style="mediumDashed">
        <color indexed="64"/>
      </right>
      <top/>
      <bottom style="medium">
        <color indexed="64"/>
      </bottom>
      <diagonal/>
    </border>
    <border>
      <left style="mediumDashed">
        <color indexed="64"/>
      </left>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91">
    <xf numFmtId="0" fontId="0" fillId="0" borderId="0" xfId="0"/>
    <xf numFmtId="0" fontId="0" fillId="0" borderId="0" xfId="0" applyProtection="1">
      <protection hidden="1"/>
    </xf>
    <xf numFmtId="0" fontId="0" fillId="2" borderId="1" xfId="0" applyFill="1" applyBorder="1" applyAlignment="1" applyProtection="1">
      <alignment horizontal="center"/>
      <protection hidden="1"/>
    </xf>
    <xf numFmtId="0" fontId="0" fillId="2" borderId="2" xfId="0" applyFill="1" applyBorder="1" applyAlignment="1" applyProtection="1">
      <alignment horizontal="center"/>
      <protection hidden="1"/>
    </xf>
    <xf numFmtId="164" fontId="0" fillId="2" borderId="2" xfId="0" applyNumberFormat="1" applyFill="1" applyBorder="1" applyAlignment="1" applyProtection="1">
      <alignment horizontal="center"/>
      <protection hidden="1"/>
    </xf>
    <xf numFmtId="0" fontId="1" fillId="2" borderId="2" xfId="0" applyFont="1" applyFill="1" applyBorder="1" applyAlignment="1" applyProtection="1">
      <alignment horizontal="center"/>
      <protection hidden="1"/>
    </xf>
    <xf numFmtId="164" fontId="0" fillId="2" borderId="2" xfId="0" applyNumberFormat="1" applyFill="1" applyBorder="1" applyProtection="1">
      <protection hidden="1"/>
    </xf>
    <xf numFmtId="0" fontId="1" fillId="0" borderId="3" xfId="0" applyFont="1" applyBorder="1" applyAlignment="1" applyProtection="1">
      <alignment horizontal="center"/>
      <protection hidden="1"/>
    </xf>
    <xf numFmtId="0" fontId="1" fillId="0" borderId="0" xfId="0" applyFont="1" applyProtection="1">
      <protection hidden="1"/>
    </xf>
    <xf numFmtId="164" fontId="0" fillId="0" borderId="0" xfId="0" applyNumberFormat="1" applyAlignment="1" applyProtection="1">
      <alignment horizontal="center"/>
      <protection hidden="1"/>
    </xf>
    <xf numFmtId="0" fontId="0" fillId="0" borderId="0" xfId="0" applyAlignment="1" applyProtection="1">
      <alignment horizontal="left"/>
      <protection hidden="1"/>
    </xf>
    <xf numFmtId="0" fontId="0" fillId="0" borderId="0" xfId="0" applyFill="1" applyBorder="1" applyAlignment="1" applyProtection="1">
      <alignment horizontal="center"/>
      <protection hidden="1"/>
    </xf>
    <xf numFmtId="164" fontId="0" fillId="0" borderId="0" xfId="0" applyNumberFormat="1" applyFill="1" applyBorder="1" applyAlignment="1" applyProtection="1">
      <alignment horizontal="center"/>
      <protection hidden="1"/>
    </xf>
    <xf numFmtId="0" fontId="0" fillId="0" borderId="0" xfId="0" applyBorder="1" applyProtection="1">
      <protection hidden="1"/>
    </xf>
    <xf numFmtId="0" fontId="0" fillId="0" borderId="0" xfId="0" applyFill="1" applyBorder="1" applyProtection="1">
      <protection hidden="1"/>
    </xf>
    <xf numFmtId="0" fontId="1" fillId="0" borderId="12" xfId="0" applyFont="1" applyBorder="1" applyAlignment="1" applyProtection="1">
      <alignment horizontal="center"/>
      <protection hidden="1"/>
    </xf>
    <xf numFmtId="0" fontId="1" fillId="0" borderId="0" xfId="0" applyFont="1" applyFill="1" applyBorder="1" applyAlignment="1" applyProtection="1">
      <alignment horizontal="center"/>
      <protection hidden="1"/>
    </xf>
    <xf numFmtId="0" fontId="0" fillId="4" borderId="13" xfId="0" applyFill="1" applyBorder="1" applyAlignment="1" applyProtection="1">
      <alignment horizontal="center"/>
      <protection hidden="1"/>
    </xf>
    <xf numFmtId="0" fontId="0" fillId="4" borderId="14" xfId="0" applyFill="1" applyBorder="1" applyAlignment="1" applyProtection="1">
      <alignment horizontal="center"/>
      <protection hidden="1"/>
    </xf>
    <xf numFmtId="0" fontId="0" fillId="4" borderId="15" xfId="0" applyFill="1" applyBorder="1" applyAlignment="1" applyProtection="1">
      <alignment horizontal="center"/>
      <protection hidden="1"/>
    </xf>
    <xf numFmtId="0" fontId="1" fillId="0" borderId="12" xfId="0" applyFont="1" applyBorder="1" applyAlignment="1" applyProtection="1">
      <alignment horizontal="center" vertical="top"/>
      <protection hidden="1"/>
    </xf>
    <xf numFmtId="0" fontId="0" fillId="0" borderId="0" xfId="0" applyAlignment="1" applyProtection="1">
      <alignment vertical="top"/>
      <protection hidden="1"/>
    </xf>
    <xf numFmtId="0" fontId="0" fillId="0" borderId="0" xfId="0" applyAlignment="1" applyProtection="1">
      <alignment horizontal="center"/>
      <protection hidden="1"/>
    </xf>
    <xf numFmtId="0" fontId="5" fillId="0" borderId="0" xfId="0" applyFont="1" applyAlignment="1" applyProtection="1">
      <alignment horizontal="center"/>
      <protection hidden="1"/>
    </xf>
    <xf numFmtId="164" fontId="0" fillId="0" borderId="0" xfId="0" applyNumberFormat="1" applyFill="1" applyBorder="1" applyProtection="1">
      <protection hidden="1"/>
    </xf>
    <xf numFmtId="1" fontId="0" fillId="3" borderId="14" xfId="0" applyNumberFormat="1" applyFill="1" applyBorder="1" applyAlignment="1" applyProtection="1">
      <alignment horizontal="center"/>
      <protection hidden="1"/>
    </xf>
    <xf numFmtId="1" fontId="0" fillId="3" borderId="24" xfId="0" applyNumberFormat="1" applyFill="1" applyBorder="1" applyAlignment="1" applyProtection="1">
      <alignment horizontal="center"/>
      <protection hidden="1"/>
    </xf>
    <xf numFmtId="0" fontId="0" fillId="7" borderId="2" xfId="0" applyFill="1" applyBorder="1" applyProtection="1">
      <protection hidden="1"/>
    </xf>
    <xf numFmtId="0" fontId="0" fillId="7" borderId="30" xfId="0" applyFill="1" applyBorder="1" applyProtection="1">
      <protection hidden="1"/>
    </xf>
    <xf numFmtId="0" fontId="0" fillId="2" borderId="2" xfId="0" applyFill="1" applyBorder="1" applyProtection="1">
      <protection hidden="1"/>
    </xf>
    <xf numFmtId="0" fontId="2" fillId="0" borderId="0" xfId="0" applyFont="1" applyFill="1" applyBorder="1" applyAlignment="1" applyProtection="1">
      <protection hidden="1"/>
    </xf>
    <xf numFmtId="0" fontId="5" fillId="0" borderId="0" xfId="0" applyFont="1" applyAlignment="1" applyProtection="1">
      <alignment horizontal="right"/>
      <protection hidden="1"/>
    </xf>
    <xf numFmtId="0" fontId="0" fillId="7" borderId="2" xfId="0" applyFill="1" applyBorder="1" applyAlignment="1" applyProtection="1">
      <alignment horizontal="center"/>
      <protection hidden="1"/>
    </xf>
    <xf numFmtId="0" fontId="0" fillId="3" borderId="17" xfId="0" applyFill="1" applyBorder="1" applyAlignment="1" applyProtection="1">
      <alignment shrinkToFit="1"/>
      <protection locked="0"/>
    </xf>
    <xf numFmtId="0" fontId="0" fillId="3" borderId="25" xfId="0" applyFill="1" applyBorder="1" applyAlignment="1" applyProtection="1">
      <alignment shrinkToFit="1"/>
      <protection locked="0"/>
    </xf>
    <xf numFmtId="0" fontId="0" fillId="3" borderId="18" xfId="0" applyFill="1" applyBorder="1" applyAlignment="1" applyProtection="1">
      <alignment shrinkToFit="1"/>
      <protection locked="0"/>
    </xf>
    <xf numFmtId="0" fontId="2" fillId="0" borderId="0" xfId="0" applyFont="1" applyAlignment="1" applyProtection="1">
      <alignment horizontal="center" shrinkToFit="1"/>
      <protection hidden="1"/>
    </xf>
    <xf numFmtId="164" fontId="0" fillId="0" borderId="0" xfId="0" applyNumberFormat="1" applyAlignment="1" applyProtection="1">
      <alignment horizontal="center" shrinkToFit="1"/>
      <protection hidden="1"/>
    </xf>
    <xf numFmtId="0" fontId="0" fillId="0" borderId="0" xfId="0" applyAlignment="1" applyProtection="1">
      <alignment shrinkToFit="1"/>
      <protection hidden="1"/>
    </xf>
    <xf numFmtId="0" fontId="0" fillId="3" borderId="17" xfId="0" applyNumberFormat="1" applyFill="1" applyBorder="1" applyAlignment="1" applyProtection="1">
      <alignment horizontal="left" shrinkToFit="1"/>
      <protection hidden="1"/>
    </xf>
    <xf numFmtId="1" fontId="0" fillId="3" borderId="14" xfId="0" applyNumberFormat="1" applyFill="1" applyBorder="1" applyAlignment="1" applyProtection="1">
      <alignment horizontal="center" shrinkToFit="1"/>
      <protection hidden="1"/>
    </xf>
    <xf numFmtId="0" fontId="0" fillId="0" borderId="5" xfId="0" applyBorder="1" applyAlignment="1" applyProtection="1">
      <alignment shrinkToFit="1"/>
      <protection hidden="1"/>
    </xf>
    <xf numFmtId="0" fontId="0" fillId="0" borderId="6" xfId="0" applyBorder="1" applyAlignment="1" applyProtection="1">
      <alignment shrinkToFit="1"/>
      <protection hidden="1"/>
    </xf>
    <xf numFmtId="0" fontId="0" fillId="3" borderId="18" xfId="0" applyNumberFormat="1" applyFill="1" applyBorder="1" applyAlignment="1" applyProtection="1">
      <alignment horizontal="left" shrinkToFit="1"/>
      <protection hidden="1"/>
    </xf>
    <xf numFmtId="1" fontId="0" fillId="3" borderId="15" xfId="0" applyNumberFormat="1" applyFill="1" applyBorder="1" applyAlignment="1" applyProtection="1">
      <alignment horizontal="center" shrinkToFit="1"/>
      <protection hidden="1"/>
    </xf>
    <xf numFmtId="0" fontId="0" fillId="0" borderId="4" xfId="0" applyBorder="1" applyAlignment="1" applyProtection="1">
      <alignment shrinkToFit="1"/>
      <protection hidden="1"/>
    </xf>
    <xf numFmtId="0" fontId="0" fillId="0" borderId="8" xfId="0" applyBorder="1" applyAlignment="1" applyProtection="1">
      <alignment shrinkToFit="1"/>
      <protection hidden="1"/>
    </xf>
    <xf numFmtId="0" fontId="8" fillId="0" borderId="0" xfId="0" applyFont="1" applyAlignment="1" applyProtection="1">
      <alignment horizontal="center" shrinkToFit="1"/>
      <protection hidden="1"/>
    </xf>
    <xf numFmtId="0" fontId="0" fillId="0" borderId="10" xfId="0" applyBorder="1" applyAlignment="1" applyProtection="1">
      <alignment shrinkToFit="1"/>
      <protection hidden="1"/>
    </xf>
    <xf numFmtId="49" fontId="1" fillId="0" borderId="0" xfId="0" applyNumberFormat="1" applyFont="1" applyBorder="1" applyAlignment="1" applyProtection="1">
      <alignment horizontal="left" vertical="top" shrinkToFit="1"/>
      <protection hidden="1"/>
    </xf>
    <xf numFmtId="164" fontId="0" fillId="0" borderId="0" xfId="0" applyNumberFormat="1" applyBorder="1" applyAlignment="1" applyProtection="1">
      <alignment horizontal="center" shrinkToFit="1"/>
      <protection hidden="1"/>
    </xf>
    <xf numFmtId="0" fontId="0" fillId="0" borderId="0" xfId="0" applyBorder="1" applyAlignment="1" applyProtection="1">
      <alignment horizontal="center" shrinkToFit="1"/>
      <protection hidden="1"/>
    </xf>
    <xf numFmtId="0" fontId="0" fillId="0" borderId="0" xfId="0" applyBorder="1" applyAlignment="1" applyProtection="1">
      <alignment horizontal="left" shrinkToFit="1"/>
      <protection hidden="1"/>
    </xf>
    <xf numFmtId="0" fontId="0" fillId="0" borderId="0" xfId="0" applyBorder="1" applyAlignment="1" applyProtection="1">
      <alignment shrinkToFit="1"/>
      <protection hidden="1"/>
    </xf>
    <xf numFmtId="49" fontId="1" fillId="0" borderId="0" xfId="0" applyNumberFormat="1" applyFont="1" applyAlignment="1" applyProtection="1">
      <alignment horizontal="right" shrinkToFit="1"/>
      <protection hidden="1"/>
    </xf>
    <xf numFmtId="0" fontId="0" fillId="0" borderId="11" xfId="0" applyBorder="1" applyAlignment="1" applyProtection="1">
      <alignment shrinkToFit="1"/>
      <protection hidden="1"/>
    </xf>
    <xf numFmtId="0" fontId="0" fillId="0" borderId="7" xfId="0" applyBorder="1" applyAlignment="1" applyProtection="1">
      <alignment shrinkToFit="1"/>
      <protection hidden="1"/>
    </xf>
    <xf numFmtId="0" fontId="0" fillId="0" borderId="5" xfId="0" applyBorder="1" applyAlignment="1" applyProtection="1">
      <alignment horizontal="center" shrinkToFit="1"/>
      <protection hidden="1"/>
    </xf>
    <xf numFmtId="49" fontId="1" fillId="0" borderId="0" xfId="0" applyNumberFormat="1" applyFont="1" applyAlignment="1" applyProtection="1">
      <alignment horizontal="right" vertical="top" shrinkToFit="1"/>
      <protection hidden="1"/>
    </xf>
    <xf numFmtId="0" fontId="0" fillId="0" borderId="31" xfId="0" applyBorder="1" applyAlignment="1" applyProtection="1">
      <alignment shrinkToFit="1"/>
      <protection hidden="1"/>
    </xf>
    <xf numFmtId="0" fontId="0" fillId="3" borderId="9" xfId="0" applyNumberFormat="1" applyFill="1" applyBorder="1" applyAlignment="1" applyProtection="1">
      <alignment horizontal="left" shrinkToFit="1"/>
      <protection hidden="1"/>
    </xf>
    <xf numFmtId="1" fontId="0" fillId="3" borderId="24" xfId="0" applyNumberFormat="1" applyFill="1" applyBorder="1" applyAlignment="1" applyProtection="1">
      <alignment horizontal="center" shrinkToFit="1"/>
      <protection hidden="1"/>
    </xf>
    <xf numFmtId="0" fontId="6" fillId="5" borderId="0" xfId="0" applyFont="1" applyFill="1" applyAlignment="1" applyProtection="1">
      <alignment shrinkToFit="1"/>
      <protection locked="0"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49" fontId="1" fillId="0" borderId="0" xfId="0" applyNumberFormat="1" applyFont="1" applyAlignment="1" applyProtection="1">
      <alignment horizontal="left" shrinkToFit="1"/>
      <protection hidden="1"/>
    </xf>
    <xf numFmtId="49" fontId="1" fillId="0" borderId="0" xfId="0" applyNumberFormat="1" applyFont="1" applyAlignment="1" applyProtection="1">
      <alignment horizontal="left" vertical="top" shrinkToFit="1"/>
      <protection hidden="1"/>
    </xf>
    <xf numFmtId="49" fontId="9" fillId="0" borderId="0" xfId="0" applyNumberFormat="1" applyFont="1" applyBorder="1" applyAlignment="1" applyProtection="1">
      <alignment horizontal="center" shrinkToFit="1"/>
      <protection hidden="1"/>
    </xf>
    <xf numFmtId="49" fontId="9" fillId="0" borderId="0" xfId="0" applyNumberFormat="1" applyFont="1" applyAlignment="1" applyProtection="1">
      <alignment horizontal="center" shrinkToFit="1"/>
      <protection hidden="1"/>
    </xf>
    <xf numFmtId="0" fontId="0" fillId="0" borderId="0" xfId="0" applyAlignment="1" applyProtection="1">
      <alignment horizontal="center" vertical="center"/>
      <protection hidden="1"/>
    </xf>
    <xf numFmtId="49" fontId="0" fillId="3" borderId="21" xfId="0" applyNumberFormat="1" applyFill="1" applyBorder="1" applyAlignment="1" applyProtection="1">
      <alignment horizontal="center"/>
      <protection hidden="1"/>
    </xf>
    <xf numFmtId="49" fontId="0" fillId="3" borderId="23" xfId="0" applyNumberFormat="1" applyFill="1" applyBorder="1" applyAlignment="1" applyProtection="1">
      <alignment horizontal="center"/>
      <protection hidden="1"/>
    </xf>
    <xf numFmtId="49" fontId="0" fillId="3" borderId="22" xfId="0" applyNumberFormat="1" applyFill="1" applyBorder="1" applyAlignment="1" applyProtection="1">
      <alignment horizontal="center"/>
      <protection hidden="1"/>
    </xf>
    <xf numFmtId="0" fontId="0" fillId="3" borderId="22" xfId="0" applyNumberFormat="1" applyFill="1" applyBorder="1" applyAlignment="1" applyProtection="1">
      <alignment horizontal="center"/>
      <protection hidden="1"/>
    </xf>
    <xf numFmtId="0" fontId="0" fillId="3" borderId="23" xfId="0" applyNumberFormat="1" applyFill="1" applyBorder="1" applyAlignment="1" applyProtection="1">
      <alignment horizontal="center"/>
      <protection hidden="1"/>
    </xf>
    <xf numFmtId="0" fontId="0" fillId="3" borderId="21" xfId="0" applyNumberFormat="1" applyFill="1" applyBorder="1" applyAlignment="1" applyProtection="1">
      <alignment horizontal="center"/>
      <protection hidden="1"/>
    </xf>
    <xf numFmtId="0" fontId="11" fillId="4" borderId="19" xfId="0" applyFont="1" applyFill="1" applyBorder="1" applyProtection="1">
      <protection hidden="1"/>
    </xf>
    <xf numFmtId="0" fontId="11" fillId="4" borderId="20" xfId="0" applyFont="1" applyFill="1" applyBorder="1" applyProtection="1">
      <protection hidden="1"/>
    </xf>
    <xf numFmtId="0" fontId="11" fillId="4" borderId="36" xfId="0" applyFont="1" applyFill="1" applyBorder="1" applyAlignment="1" applyProtection="1">
      <alignment horizontal="center"/>
      <protection hidden="1"/>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11" fillId="4" borderId="35" xfId="0" applyFont="1" applyFill="1" applyBorder="1" applyProtection="1">
      <protection hidden="1"/>
    </xf>
    <xf numFmtId="20" fontId="0" fillId="3" borderId="32" xfId="0" applyNumberFormat="1" applyFill="1" applyBorder="1" applyAlignment="1" applyProtection="1">
      <alignment shrinkToFit="1"/>
      <protection hidden="1"/>
    </xf>
    <xf numFmtId="20" fontId="0" fillId="3" borderId="34" xfId="0" applyNumberFormat="1" applyFill="1" applyBorder="1" applyAlignment="1" applyProtection="1">
      <alignment shrinkToFit="1"/>
      <protection hidden="1"/>
    </xf>
    <xf numFmtId="0" fontId="0" fillId="3" borderId="34" xfId="0" applyNumberFormat="1" applyFill="1" applyBorder="1" applyAlignment="1" applyProtection="1">
      <alignment shrinkToFit="1"/>
      <protection hidden="1"/>
    </xf>
    <xf numFmtId="0" fontId="0" fillId="3" borderId="33" xfId="0" applyNumberFormat="1" applyFill="1" applyBorder="1" applyAlignment="1" applyProtection="1">
      <alignment shrinkToFit="1"/>
      <protection hidden="1"/>
    </xf>
    <xf numFmtId="167" fontId="0" fillId="3" borderId="17" xfId="0" applyNumberFormat="1" applyFill="1" applyBorder="1" applyAlignment="1" applyProtection="1">
      <alignment horizontal="left" shrinkToFit="1"/>
      <protection hidden="1"/>
    </xf>
    <xf numFmtId="167" fontId="0" fillId="3" borderId="18" xfId="0" applyNumberFormat="1" applyFill="1" applyBorder="1" applyAlignment="1" applyProtection="1">
      <alignment horizontal="left" shrinkToFit="1"/>
      <protection hidden="1"/>
    </xf>
    <xf numFmtId="0" fontId="0" fillId="0" borderId="0" xfId="0" applyAlignment="1" applyProtection="1">
      <alignment horizontal="center"/>
      <protection hidden="1"/>
    </xf>
    <xf numFmtId="0" fontId="0" fillId="0" borderId="0" xfId="0" applyAlignment="1" applyProtection="1">
      <alignment horizontal="center"/>
      <protection hidden="1"/>
    </xf>
    <xf numFmtId="0" fontId="0" fillId="0" borderId="40" xfId="0" applyBorder="1" applyAlignment="1" applyProtection="1">
      <alignment shrinkToFit="1"/>
      <protection hidden="1"/>
    </xf>
    <xf numFmtId="0" fontId="0" fillId="0" borderId="41" xfId="0" applyBorder="1" applyAlignment="1" applyProtection="1">
      <alignment shrinkToFit="1"/>
      <protection hidden="1"/>
    </xf>
    <xf numFmtId="0" fontId="0" fillId="0" borderId="44" xfId="0" applyBorder="1" applyAlignment="1" applyProtection="1">
      <alignment shrinkToFit="1"/>
      <protection hidden="1"/>
    </xf>
    <xf numFmtId="0" fontId="0" fillId="0" borderId="45" xfId="0" applyBorder="1" applyAlignment="1" applyProtection="1">
      <alignment shrinkToFit="1"/>
      <protection hidden="1"/>
    </xf>
    <xf numFmtId="0" fontId="0" fillId="0" borderId="46" xfId="0" applyBorder="1" applyAlignment="1" applyProtection="1">
      <alignment shrinkToFit="1"/>
      <protection hidden="1"/>
    </xf>
    <xf numFmtId="0" fontId="0" fillId="0" borderId="47" xfId="0" applyBorder="1" applyAlignment="1" applyProtection="1">
      <alignment shrinkToFit="1"/>
      <protection hidden="1"/>
    </xf>
    <xf numFmtId="0" fontId="0" fillId="0" borderId="48" xfId="0" applyBorder="1" applyAlignment="1" applyProtection="1">
      <alignment shrinkToFit="1"/>
      <protection hidden="1"/>
    </xf>
    <xf numFmtId="0" fontId="0" fillId="0" borderId="49" xfId="0" applyBorder="1" applyProtection="1">
      <protection hidden="1"/>
    </xf>
    <xf numFmtId="0" fontId="0" fillId="0" borderId="50" xfId="0" applyBorder="1" applyProtection="1">
      <protection hidden="1"/>
    </xf>
    <xf numFmtId="0" fontId="0" fillId="0" borderId="0" xfId="0" applyAlignment="1" applyProtection="1">
      <alignment horizontal="center" shrinkToFit="1"/>
      <protection hidden="1"/>
    </xf>
    <xf numFmtId="0" fontId="12" fillId="0" borderId="0" xfId="0" applyFont="1" applyAlignment="1" applyProtection="1">
      <alignment horizontal="center"/>
      <protection hidden="1"/>
    </xf>
    <xf numFmtId="0" fontId="0" fillId="0" borderId="0" xfId="0" applyAlignment="1" applyProtection="1">
      <alignment horizontal="center"/>
      <protection hidden="1"/>
    </xf>
    <xf numFmtId="0" fontId="0" fillId="3" borderId="22" xfId="0" applyNumberFormat="1" applyFill="1" applyBorder="1" applyAlignment="1" applyProtection="1">
      <alignment horizontal="center"/>
      <protection hidden="1"/>
    </xf>
    <xf numFmtId="0" fontId="0" fillId="3" borderId="23" xfId="0" applyNumberFormat="1" applyFill="1" applyBorder="1" applyAlignment="1" applyProtection="1">
      <alignment horizontal="center"/>
      <protection hidden="1"/>
    </xf>
    <xf numFmtId="0" fontId="0" fillId="3" borderId="21" xfId="0" applyNumberFormat="1" applyFill="1" applyBorder="1" applyAlignment="1" applyProtection="1">
      <alignment horizontal="center"/>
      <protection hidden="1"/>
    </xf>
    <xf numFmtId="20" fontId="0" fillId="3" borderId="33" xfId="0" applyNumberFormat="1" applyFill="1" applyBorder="1" applyAlignment="1" applyProtection="1">
      <alignment shrinkToFit="1"/>
      <protection hidden="1"/>
    </xf>
    <xf numFmtId="0" fontId="4" fillId="0" borderId="0" xfId="0" applyFont="1" applyAlignment="1" applyProtection="1">
      <alignment vertical="center"/>
      <protection hidden="1"/>
    </xf>
    <xf numFmtId="0" fontId="4" fillId="0" borderId="16"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0" fillId="0" borderId="0" xfId="0" applyFill="1" applyAlignment="1" applyProtection="1">
      <alignment shrinkToFit="1"/>
      <protection hidden="1"/>
    </xf>
    <xf numFmtId="0" fontId="0" fillId="0" borderId="7" xfId="0" applyFill="1" applyBorder="1" applyAlignment="1" applyProtection="1">
      <alignment shrinkToFit="1"/>
      <protection hidden="1"/>
    </xf>
    <xf numFmtId="0" fontId="0" fillId="0" borderId="31" xfId="0" applyBorder="1" applyAlignment="1" applyProtection="1">
      <alignment horizontal="center" shrinkToFit="1"/>
      <protection hidden="1"/>
    </xf>
    <xf numFmtId="0" fontId="0" fillId="0" borderId="0" xfId="0" applyFill="1" applyBorder="1" applyAlignment="1" applyProtection="1">
      <alignment horizontal="center" shrinkToFit="1"/>
      <protection hidden="1"/>
    </xf>
    <xf numFmtId="0" fontId="0" fillId="0" borderId="0" xfId="0" applyFill="1" applyBorder="1" applyAlignment="1" applyProtection="1">
      <alignment shrinkToFit="1"/>
      <protection hidden="1"/>
    </xf>
    <xf numFmtId="0" fontId="0" fillId="0" borderId="0" xfId="0" applyNumberFormat="1" applyFill="1" applyBorder="1" applyAlignment="1" applyProtection="1">
      <alignment horizontal="left" shrinkToFit="1"/>
      <protection hidden="1"/>
    </xf>
    <xf numFmtId="1" fontId="0" fillId="0" borderId="0" xfId="0" applyNumberFormat="1" applyFill="1" applyBorder="1" applyAlignment="1" applyProtection="1">
      <alignment horizontal="center" shrinkToFit="1"/>
      <protection hidden="1"/>
    </xf>
    <xf numFmtId="49" fontId="1" fillId="0" borderId="0" xfId="0" applyNumberFormat="1" applyFont="1" applyFill="1" applyAlignment="1" applyProtection="1">
      <alignment horizontal="right" vertical="top" shrinkToFit="1"/>
      <protection hidden="1"/>
    </xf>
    <xf numFmtId="0" fontId="6" fillId="0" borderId="0" xfId="0" applyFont="1" applyFill="1" applyAlignment="1" applyProtection="1">
      <alignment shrinkToFit="1"/>
      <protection locked="0" hidden="1"/>
    </xf>
    <xf numFmtId="0" fontId="0" fillId="0" borderId="11" xfId="0" applyBorder="1" applyAlignment="1" applyProtection="1">
      <alignment horizontal="center" shrinkToFit="1"/>
      <protection hidden="1"/>
    </xf>
    <xf numFmtId="0" fontId="2" fillId="0" borderId="0" xfId="0" applyFont="1" applyFill="1" applyBorder="1" applyAlignment="1" applyProtection="1">
      <alignment horizontal="center" shrinkToFit="1"/>
      <protection hidden="1"/>
    </xf>
    <xf numFmtId="1" fontId="0" fillId="0" borderId="0" xfId="0" applyNumberFormat="1" applyFill="1" applyBorder="1" applyAlignment="1" applyProtection="1">
      <alignment horizontal="center"/>
      <protection hidden="1"/>
    </xf>
    <xf numFmtId="0" fontId="0" fillId="0" borderId="4" xfId="0" applyBorder="1" applyAlignment="1" applyProtection="1">
      <alignment horizontal="center" shrinkToFit="1"/>
      <protection hidden="1"/>
    </xf>
    <xf numFmtId="0" fontId="0" fillId="0" borderId="7" xfId="0" applyBorder="1" applyAlignment="1" applyProtection="1">
      <alignment horizontal="center" shrinkToFit="1"/>
      <protection hidden="1"/>
    </xf>
    <xf numFmtId="0" fontId="0" fillId="0" borderId="51" xfId="0" applyBorder="1" applyAlignment="1" applyProtection="1">
      <alignment horizontal="center" shrinkToFit="1"/>
      <protection hidden="1"/>
    </xf>
    <xf numFmtId="0" fontId="1" fillId="0" borderId="3" xfId="0" applyFont="1" applyBorder="1" applyAlignment="1" applyProtection="1">
      <alignment horizontal="center" vertical="top"/>
      <protection hidden="1"/>
    </xf>
    <xf numFmtId="0" fontId="0" fillId="0" borderId="3" xfId="0" applyBorder="1" applyAlignment="1" applyProtection="1">
      <alignment vertical="top"/>
      <protection hidden="1"/>
    </xf>
    <xf numFmtId="0" fontId="0" fillId="0" borderId="3" xfId="0" applyBorder="1" applyProtection="1">
      <protection hidden="1"/>
    </xf>
    <xf numFmtId="0" fontId="1" fillId="0" borderId="3" xfId="0" applyFont="1" applyBorder="1" applyProtection="1">
      <protection hidden="1"/>
    </xf>
    <xf numFmtId="164" fontId="0" fillId="0" borderId="3" xfId="0" applyNumberFormat="1" applyBorder="1" applyAlignment="1" applyProtection="1">
      <alignment horizontal="center"/>
      <protection hidden="1"/>
    </xf>
    <xf numFmtId="0" fontId="0" fillId="0" borderId="42" xfId="0" applyBorder="1" applyProtection="1">
      <protection hidden="1"/>
    </xf>
    <xf numFmtId="0" fontId="0" fillId="0" borderId="43" xfId="0" applyBorder="1" applyProtection="1">
      <protection hidden="1"/>
    </xf>
    <xf numFmtId="164" fontId="9" fillId="0" borderId="3" xfId="0" applyNumberFormat="1" applyFont="1" applyBorder="1" applyAlignment="1" applyProtection="1">
      <alignment horizontal="center"/>
      <protection hidden="1"/>
    </xf>
    <xf numFmtId="0" fontId="9" fillId="0" borderId="3" xfId="0" applyFont="1" applyBorder="1" applyAlignment="1" applyProtection="1">
      <alignment horizontal="center"/>
      <protection hidden="1"/>
    </xf>
    <xf numFmtId="49" fontId="11" fillId="0" borderId="3" xfId="0" applyNumberFormat="1" applyFont="1" applyBorder="1" applyAlignment="1" applyProtection="1">
      <alignment horizontal="center"/>
      <protection hidden="1"/>
    </xf>
    <xf numFmtId="0" fontId="0" fillId="0" borderId="0" xfId="0" applyAlignment="1" applyProtection="1">
      <alignment horizontal="center"/>
      <protection hidden="1"/>
    </xf>
    <xf numFmtId="0" fontId="0" fillId="0" borderId="0" xfId="0" applyAlignment="1" applyProtection="1">
      <alignment horizontal="center"/>
      <protection hidden="1"/>
    </xf>
    <xf numFmtId="0" fontId="11" fillId="2" borderId="1" xfId="0" applyFont="1" applyFill="1" applyBorder="1" applyAlignment="1" applyProtection="1">
      <alignment horizontal="center"/>
      <protection hidden="1"/>
    </xf>
    <xf numFmtId="164" fontId="11" fillId="2" borderId="2" xfId="0" applyNumberFormat="1" applyFont="1" applyFill="1" applyBorder="1" applyAlignment="1" applyProtection="1">
      <alignment horizontal="center"/>
      <protection hidden="1"/>
    </xf>
    <xf numFmtId="0" fontId="11" fillId="2" borderId="2" xfId="0" applyFont="1" applyFill="1" applyBorder="1" applyAlignment="1" applyProtection="1">
      <alignment horizontal="center"/>
      <protection hidden="1"/>
    </xf>
    <xf numFmtId="0" fontId="14" fillId="2" borderId="2" xfId="0" applyFont="1" applyFill="1" applyBorder="1" applyAlignment="1" applyProtection="1">
      <alignment horizontal="center"/>
      <protection hidden="1"/>
    </xf>
    <xf numFmtId="164" fontId="11" fillId="2" borderId="2" xfId="0" applyNumberFormat="1" applyFont="1" applyFill="1" applyBorder="1" applyProtection="1">
      <protection hidden="1"/>
    </xf>
    <xf numFmtId="0" fontId="11" fillId="2" borderId="2" xfId="0" applyFont="1" applyFill="1" applyBorder="1" applyProtection="1">
      <protection hidden="1"/>
    </xf>
    <xf numFmtId="0" fontId="11" fillId="7" borderId="2" xfId="0" applyFont="1" applyFill="1" applyBorder="1" applyProtection="1">
      <protection hidden="1"/>
    </xf>
    <xf numFmtId="0" fontId="15" fillId="7" borderId="2" xfId="0" applyFont="1" applyFill="1" applyBorder="1" applyAlignment="1" applyProtection="1">
      <alignment horizontal="center"/>
      <protection hidden="1"/>
    </xf>
    <xf numFmtId="0" fontId="11" fillId="7" borderId="2" xfId="0" applyFont="1" applyFill="1" applyBorder="1" applyAlignment="1" applyProtection="1">
      <alignment horizontal="center"/>
      <protection hidden="1"/>
    </xf>
    <xf numFmtId="166" fontId="11" fillId="7" borderId="2" xfId="0" applyNumberFormat="1" applyFont="1" applyFill="1" applyBorder="1" applyAlignment="1" applyProtection="1">
      <alignment horizontal="center"/>
      <protection locked="0" hidden="1"/>
    </xf>
    <xf numFmtId="0" fontId="11" fillId="7" borderId="2" xfId="0" applyNumberFormat="1" applyFont="1" applyFill="1" applyBorder="1" applyAlignment="1" applyProtection="1">
      <alignment horizontal="center"/>
      <protection locked="0" hidden="1"/>
    </xf>
    <xf numFmtId="166" fontId="13" fillId="7" borderId="30" xfId="0" applyNumberFormat="1" applyFont="1" applyFill="1" applyBorder="1" applyAlignment="1" applyProtection="1">
      <alignment horizontal="center"/>
      <protection locked="0" hidden="1"/>
    </xf>
    <xf numFmtId="0" fontId="16" fillId="0" borderId="0" xfId="0" applyFont="1" applyAlignment="1" applyProtection="1">
      <alignment horizontal="center"/>
      <protection hidden="1"/>
    </xf>
    <xf numFmtId="0" fontId="0" fillId="0" borderId="0" xfId="0" applyAlignment="1" applyProtection="1">
      <alignment horizontal="center"/>
      <protection hidden="1"/>
    </xf>
    <xf numFmtId="0" fontId="3" fillId="4" borderId="26"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165" fontId="0" fillId="3" borderId="22" xfId="0" applyNumberFormat="1" applyFill="1" applyBorder="1" applyAlignment="1" applyProtection="1">
      <alignment horizontal="center"/>
      <protection hidden="1"/>
    </xf>
    <xf numFmtId="165" fontId="0" fillId="3" borderId="13" xfId="0" applyNumberFormat="1" applyFill="1" applyBorder="1" applyAlignment="1" applyProtection="1">
      <alignment horizontal="center"/>
      <protection hidden="1"/>
    </xf>
    <xf numFmtId="165" fontId="0" fillId="3" borderId="21" xfId="0" applyNumberFormat="1" applyFill="1" applyBorder="1" applyAlignment="1" applyProtection="1">
      <alignment horizontal="center"/>
      <protection hidden="1"/>
    </xf>
    <xf numFmtId="165" fontId="0" fillId="3" borderId="14" xfId="0" applyNumberFormat="1" applyFill="1" applyBorder="1" applyAlignment="1" applyProtection="1">
      <alignment horizontal="center"/>
      <protection hidden="1"/>
    </xf>
    <xf numFmtId="165" fontId="0" fillId="3" borderId="23" xfId="0" applyNumberFormat="1" applyFill="1" applyBorder="1" applyAlignment="1" applyProtection="1">
      <alignment horizontal="center"/>
      <protection hidden="1"/>
    </xf>
    <xf numFmtId="165" fontId="0" fillId="3" borderId="15" xfId="0" applyNumberFormat="1" applyFill="1" applyBorder="1" applyAlignment="1" applyProtection="1">
      <alignment horizontal="center"/>
      <protection hidden="1"/>
    </xf>
    <xf numFmtId="0" fontId="0" fillId="3" borderId="23" xfId="0" applyNumberFormat="1" applyFill="1" applyBorder="1" applyAlignment="1" applyProtection="1">
      <alignment horizontal="center"/>
      <protection hidden="1"/>
    </xf>
    <xf numFmtId="0" fontId="0" fillId="3" borderId="21" xfId="0" applyNumberFormat="1" applyFill="1" applyBorder="1" applyAlignment="1" applyProtection="1">
      <alignment horizontal="center"/>
      <protection hidden="1"/>
    </xf>
    <xf numFmtId="0" fontId="11" fillId="4" borderId="37" xfId="0" applyFont="1" applyFill="1" applyBorder="1" applyAlignment="1" applyProtection="1">
      <alignment horizontal="center"/>
      <protection hidden="1"/>
    </xf>
    <xf numFmtId="0" fontId="11" fillId="4" borderId="3" xfId="0" applyFont="1" applyFill="1" applyBorder="1" applyAlignment="1" applyProtection="1">
      <alignment horizontal="center"/>
      <protection hidden="1"/>
    </xf>
    <xf numFmtId="0" fontId="11" fillId="4" borderId="35" xfId="0" applyFont="1" applyFill="1" applyBorder="1" applyAlignment="1" applyProtection="1">
      <alignment horizontal="center"/>
      <protection hidden="1"/>
    </xf>
    <xf numFmtId="0" fontId="2" fillId="2" borderId="1" xfId="0" applyFont="1" applyFill="1" applyBorder="1" applyAlignment="1" applyProtection="1">
      <alignment horizontal="center"/>
      <protection hidden="1"/>
    </xf>
    <xf numFmtId="0" fontId="2" fillId="2" borderId="2" xfId="0" applyFont="1" applyFill="1" applyBorder="1" applyAlignment="1" applyProtection="1">
      <alignment horizontal="center"/>
      <protection hidden="1"/>
    </xf>
    <xf numFmtId="0" fontId="2" fillId="2" borderId="30" xfId="0" applyFont="1" applyFill="1" applyBorder="1" applyAlignment="1" applyProtection="1">
      <alignment horizontal="center"/>
      <protection hidden="1"/>
    </xf>
    <xf numFmtId="0" fontId="0" fillId="3" borderId="22" xfId="0" applyNumberFormat="1" applyFill="1" applyBorder="1" applyAlignment="1" applyProtection="1">
      <alignment horizontal="center"/>
      <protection hidden="1"/>
    </xf>
    <xf numFmtId="0" fontId="11" fillId="4" borderId="27" xfId="0" applyFont="1" applyFill="1" applyBorder="1" applyAlignment="1" applyProtection="1">
      <alignment horizontal="center"/>
      <protection hidden="1"/>
    </xf>
    <xf numFmtId="0" fontId="3" fillId="4" borderId="26"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7" fillId="6" borderId="38" xfId="0" applyFont="1" applyFill="1" applyBorder="1" applyAlignment="1" applyProtection="1">
      <alignment horizontal="center"/>
      <protection hidden="1"/>
    </xf>
    <xf numFmtId="0" fontId="7" fillId="6" borderId="36" xfId="0" applyFont="1" applyFill="1" applyBorder="1" applyAlignment="1" applyProtection="1">
      <alignment horizontal="center"/>
      <protection hidden="1"/>
    </xf>
    <xf numFmtId="0" fontId="7" fillId="6" borderId="39" xfId="0" applyFont="1" applyFill="1" applyBorder="1" applyAlignment="1" applyProtection="1">
      <alignment horizontal="center"/>
      <protection hidden="1"/>
    </xf>
    <xf numFmtId="0" fontId="11" fillId="4" borderId="18" xfId="0" applyFont="1" applyFill="1" applyBorder="1" applyAlignment="1" applyProtection="1">
      <alignment horizontal="center"/>
      <protection hidden="1"/>
    </xf>
    <xf numFmtId="0" fontId="11" fillId="4" borderId="23" xfId="0" applyFont="1" applyFill="1" applyBorder="1" applyAlignment="1" applyProtection="1">
      <alignment horizontal="center"/>
      <protection hidden="1"/>
    </xf>
    <xf numFmtId="0" fontId="11" fillId="4" borderId="15" xfId="0" applyFont="1" applyFill="1" applyBorder="1" applyAlignment="1" applyProtection="1">
      <alignment horizontal="center"/>
      <protection hidden="1"/>
    </xf>
    <xf numFmtId="0" fontId="11" fillId="4" borderId="17" xfId="0" applyFont="1" applyFill="1" applyBorder="1" applyAlignment="1" applyProtection="1">
      <alignment horizontal="center"/>
      <protection hidden="1"/>
    </xf>
    <xf numFmtId="0" fontId="11" fillId="4" borderId="21" xfId="0" applyFont="1" applyFill="1" applyBorder="1" applyAlignment="1" applyProtection="1">
      <alignment horizontal="center"/>
      <protection hidden="1"/>
    </xf>
    <xf numFmtId="0" fontId="11" fillId="4" borderId="14" xfId="0" applyFont="1" applyFill="1" applyBorder="1" applyAlignment="1" applyProtection="1">
      <alignment horizontal="center"/>
      <protection hidden="1"/>
    </xf>
    <xf numFmtId="0" fontId="11" fillId="4" borderId="25" xfId="0" applyFont="1" applyFill="1" applyBorder="1" applyAlignment="1" applyProtection="1">
      <alignment horizontal="center"/>
      <protection hidden="1"/>
    </xf>
    <xf numFmtId="0" fontId="11" fillId="4" borderId="22" xfId="0" applyFont="1" applyFill="1" applyBorder="1" applyAlignment="1" applyProtection="1">
      <alignment horizontal="center"/>
      <protection hidden="1"/>
    </xf>
    <xf numFmtId="0" fontId="11" fillId="4" borderId="13" xfId="0" applyFont="1" applyFill="1" applyBorder="1" applyAlignment="1" applyProtection="1">
      <alignment horizontal="center"/>
      <protection hidden="1"/>
    </xf>
    <xf numFmtId="0" fontId="0" fillId="0" borderId="0" xfId="0" applyAlignment="1" applyProtection="1">
      <alignment horizontal="center"/>
      <protection hidden="1"/>
    </xf>
  </cellXfs>
  <cellStyles count="1">
    <cellStyle name="normální" xfId="0" builtinId="0"/>
  </cellStyles>
  <dxfs count="94">
    <dxf>
      <fill>
        <patternFill>
          <bgColor indexed="42"/>
        </patternFill>
      </fill>
    </dxf>
    <dxf>
      <fill>
        <patternFill>
          <bgColor indexed="11"/>
        </patternFill>
      </fill>
    </dxf>
    <dxf>
      <fill>
        <patternFill>
          <bgColor indexed="51"/>
        </patternFill>
      </fill>
    </dxf>
    <dxf>
      <fill>
        <patternFill>
          <bgColor indexed="11"/>
        </patternFill>
      </fill>
    </dxf>
    <dxf>
      <fill>
        <patternFill>
          <bgColor indexed="51"/>
        </patternFill>
      </fill>
    </dxf>
    <dxf>
      <font>
        <b/>
        <i val="0"/>
        <strike val="0"/>
        <color rgb="FFFFFF00"/>
      </font>
      <fill>
        <patternFill>
          <bgColor theme="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
      <fill>
        <patternFill>
          <bgColor indexed="11"/>
        </patternFill>
      </fill>
    </dxf>
    <dxf>
      <fill>
        <patternFill>
          <bgColor indexed="51"/>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codeName="List1">
    <pageSetUpPr autoPageBreaks="0" fitToPage="1"/>
  </sheetPr>
  <dimension ref="A1:AH143"/>
  <sheetViews>
    <sheetView showGridLines="0" showRowColHeaders="0" tabSelected="1" topLeftCell="A34" zoomScale="90" zoomScaleNormal="90" workbookViewId="0"/>
  </sheetViews>
  <sheetFormatPr defaultRowHeight="14.1" customHeight="1"/>
  <cols>
    <col min="1" max="1" width="3.7109375" style="1" customWidth="1"/>
    <col min="2" max="2" width="14.7109375" style="1" customWidth="1"/>
    <col min="3" max="3" width="4.28515625" style="1" customWidth="1"/>
    <col min="4" max="4" width="3.7109375" style="1" customWidth="1"/>
    <col min="5" max="5" width="14.7109375" style="1" customWidth="1"/>
    <col min="6" max="6" width="4.28515625" style="1" customWidth="1"/>
    <col min="7" max="7" width="2.28515625" style="1" customWidth="1"/>
    <col min="8" max="8" width="3.42578125" style="1" customWidth="1"/>
    <col min="9" max="9" width="14.7109375" style="1" customWidth="1"/>
    <col min="10" max="10" width="4.28515625" style="1" customWidth="1"/>
    <col min="11" max="12" width="2.28515625" style="1" customWidth="1"/>
    <col min="13" max="13" width="14.7109375" style="1" customWidth="1"/>
    <col min="14" max="14" width="4.28515625" style="1" customWidth="1"/>
    <col min="15" max="16" width="2.28515625" style="1" customWidth="1"/>
    <col min="17" max="17" width="14.7109375" style="1" customWidth="1"/>
    <col min="18" max="18" width="4.28515625" style="1" customWidth="1"/>
    <col min="19" max="20" width="2.28515625" style="1" customWidth="1"/>
    <col min="21" max="21" width="14.7109375" style="1" customWidth="1"/>
    <col min="22" max="22" width="4.28515625" style="1" customWidth="1"/>
    <col min="23" max="24" width="2.28515625" style="1" customWidth="1"/>
    <col min="25" max="25" width="14.7109375" style="1" customWidth="1"/>
    <col min="26" max="26" width="4.28515625" style="1" customWidth="1"/>
    <col min="27" max="27" width="2.28515625" style="1" customWidth="1"/>
    <col min="28" max="28" width="2.28515625" style="88" customWidth="1"/>
    <col min="29" max="29" width="14.7109375" style="22" customWidth="1"/>
    <col min="30" max="30" width="4.28515625" style="1" customWidth="1"/>
    <col min="31" max="32" width="2.28515625" style="1" customWidth="1"/>
    <col min="33" max="33" width="14.7109375" style="1" customWidth="1"/>
    <col min="34" max="34" width="4.28515625" style="1" customWidth="1"/>
    <col min="35" max="16384" width="9.140625" style="1"/>
  </cols>
  <sheetData>
    <row r="1" spans="2:34" ht="14.1" customHeight="1" thickBot="1"/>
    <row r="2" spans="2:34" ht="14.1" customHeight="1">
      <c r="E2" s="150" t="str">
        <f>E74</f>
        <v>DKO - 64 / 32</v>
      </c>
      <c r="F2" s="151"/>
      <c r="G2" s="151"/>
      <c r="H2" s="151"/>
      <c r="I2" s="151"/>
      <c r="J2" s="151"/>
      <c r="K2" s="151"/>
      <c r="L2" s="151"/>
      <c r="M2" s="151"/>
      <c r="N2" s="151"/>
      <c r="O2" s="151"/>
      <c r="P2" s="151"/>
      <c r="Q2" s="151"/>
      <c r="R2" s="151"/>
      <c r="S2" s="151"/>
      <c r="T2" s="151"/>
      <c r="U2" s="151"/>
      <c r="V2" s="151"/>
      <c r="W2" s="151"/>
      <c r="X2" s="152"/>
      <c r="Y2" s="80"/>
      <c r="Z2" s="80"/>
    </row>
    <row r="3" spans="2:34" ht="14.1" customHeight="1" thickBot="1">
      <c r="E3" s="153"/>
      <c r="F3" s="154"/>
      <c r="G3" s="154"/>
      <c r="H3" s="154"/>
      <c r="I3" s="154"/>
      <c r="J3" s="154"/>
      <c r="K3" s="154"/>
      <c r="L3" s="154"/>
      <c r="M3" s="154"/>
      <c r="N3" s="154"/>
      <c r="O3" s="154"/>
      <c r="P3" s="154"/>
      <c r="Q3" s="154"/>
      <c r="R3" s="154"/>
      <c r="S3" s="154"/>
      <c r="T3" s="154"/>
      <c r="U3" s="154"/>
      <c r="V3" s="154"/>
      <c r="W3" s="154"/>
      <c r="X3" s="155"/>
      <c r="Y3" s="80"/>
      <c r="Z3" s="80"/>
      <c r="AD3" s="31" t="s">
        <v>14</v>
      </c>
    </row>
    <row r="4" spans="2:34" ht="14.1" customHeight="1" thickBot="1"/>
    <row r="5" spans="2:34" ht="14.1" customHeight="1" thickBot="1">
      <c r="B5" s="2" t="s">
        <v>0</v>
      </c>
      <c r="C5" s="4"/>
      <c r="D5" s="3"/>
      <c r="E5" s="3" t="s">
        <v>1</v>
      </c>
      <c r="F5" s="4"/>
      <c r="G5" s="3"/>
      <c r="H5" s="5"/>
      <c r="I5" s="3" t="s">
        <v>2</v>
      </c>
      <c r="J5" s="4"/>
      <c r="K5" s="3"/>
      <c r="L5" s="3"/>
      <c r="M5" s="3" t="s">
        <v>3</v>
      </c>
      <c r="N5" s="4"/>
      <c r="O5" s="4"/>
      <c r="P5" s="4"/>
      <c r="Q5" s="4" t="s">
        <v>4</v>
      </c>
      <c r="R5" s="4"/>
      <c r="S5" s="3"/>
      <c r="T5" s="3"/>
      <c r="U5" s="3" t="s">
        <v>10</v>
      </c>
      <c r="V5" s="6"/>
      <c r="W5" s="29"/>
      <c r="X5" s="27"/>
      <c r="Y5" s="32" t="s">
        <v>11</v>
      </c>
      <c r="Z5" s="32"/>
      <c r="AA5" s="32"/>
      <c r="AB5" s="32"/>
      <c r="AC5" s="32" t="s">
        <v>12</v>
      </c>
      <c r="AD5" s="27"/>
      <c r="AE5" s="32"/>
      <c r="AF5" s="32"/>
      <c r="AG5" s="32" t="s">
        <v>56</v>
      </c>
      <c r="AH5" s="28"/>
    </row>
    <row r="6" spans="2:34" ht="14.1" customHeight="1" thickBot="1">
      <c r="B6" s="124" t="s">
        <v>51</v>
      </c>
      <c r="C6" s="124"/>
      <c r="D6" s="125"/>
      <c r="E6" s="124" t="s">
        <v>50</v>
      </c>
      <c r="F6" s="7"/>
      <c r="G6" s="126"/>
      <c r="H6" s="127"/>
      <c r="I6" s="133" t="s">
        <v>57</v>
      </c>
      <c r="J6" s="128"/>
      <c r="K6" s="126"/>
      <c r="L6" s="126"/>
      <c r="M6" s="126"/>
      <c r="N6" s="128"/>
      <c r="O6" s="129"/>
      <c r="P6" s="130"/>
      <c r="Q6" s="131" t="s">
        <v>52</v>
      </c>
      <c r="R6" s="131"/>
      <c r="S6" s="132"/>
      <c r="T6" s="132"/>
      <c r="U6" s="132" t="s">
        <v>53</v>
      </c>
      <c r="V6" s="131"/>
      <c r="W6" s="132"/>
      <c r="X6" s="132"/>
      <c r="Y6" s="132" t="s">
        <v>54</v>
      </c>
      <c r="Z6" s="132"/>
      <c r="AA6" s="132"/>
      <c r="AB6" s="132"/>
      <c r="AC6" s="132" t="s">
        <v>55</v>
      </c>
      <c r="AD6" s="132"/>
      <c r="AE6" s="132"/>
      <c r="AF6" s="132"/>
      <c r="AG6" s="132" t="s">
        <v>15</v>
      </c>
    </row>
    <row r="7" spans="2:34" ht="14.1" customHeight="1" thickBot="1">
      <c r="B7" s="36">
        <v>65</v>
      </c>
      <c r="C7" s="37"/>
      <c r="D7" s="38"/>
      <c r="E7" s="36">
        <v>49</v>
      </c>
      <c r="F7" s="37"/>
      <c r="G7" s="38"/>
      <c r="H7" s="106">
        <v>1</v>
      </c>
      <c r="I7" s="86">
        <f>E80</f>
        <v>0</v>
      </c>
      <c r="J7" s="40"/>
      <c r="K7" s="38"/>
      <c r="L7" s="38"/>
      <c r="M7" s="36">
        <v>33</v>
      </c>
      <c r="N7" s="37"/>
      <c r="O7" s="90"/>
      <c r="P7" s="91"/>
      <c r="Q7" s="36">
        <v>81</v>
      </c>
      <c r="R7" s="37"/>
      <c r="S7" s="38"/>
      <c r="T7" s="38"/>
      <c r="U7" s="38"/>
      <c r="V7" s="37"/>
      <c r="W7" s="38"/>
      <c r="X7" s="38"/>
      <c r="Y7" s="38"/>
      <c r="Z7" s="38"/>
      <c r="AA7" s="38"/>
      <c r="AB7" s="99"/>
      <c r="AC7" s="38"/>
      <c r="AE7" s="99"/>
      <c r="AF7" s="38"/>
    </row>
    <row r="8" spans="2:34" ht="14.1" customHeight="1" thickBot="1">
      <c r="B8" s="39" t="str">
        <f ca="1">lepsi(E8)</f>
        <v/>
      </c>
      <c r="C8" s="40"/>
      <c r="D8" s="41"/>
      <c r="E8" s="39" t="str">
        <f ca="1">horsi(I7)</f>
        <v/>
      </c>
      <c r="F8" s="40"/>
      <c r="G8" s="42"/>
      <c r="H8" s="107">
        <v>64</v>
      </c>
      <c r="I8" s="87">
        <f>E143</f>
        <v>0</v>
      </c>
      <c r="J8" s="44"/>
      <c r="K8" s="45"/>
      <c r="L8" s="46"/>
      <c r="M8" s="39" t="str">
        <f ca="1">lepsi(I7)</f>
        <v/>
      </c>
      <c r="N8" s="40"/>
      <c r="O8" s="92"/>
      <c r="P8" s="93"/>
      <c r="Q8" s="39" t="str">
        <f ca="1">lepsi(M8)</f>
        <v/>
      </c>
      <c r="R8" s="40"/>
      <c r="S8" s="38"/>
      <c r="T8" s="38"/>
      <c r="U8" s="38"/>
      <c r="V8" s="37"/>
      <c r="W8" s="38"/>
      <c r="X8" s="38"/>
      <c r="Y8" s="38"/>
      <c r="Z8" s="38"/>
      <c r="AA8" s="38"/>
      <c r="AB8" s="47"/>
      <c r="AC8" s="38"/>
      <c r="AE8" s="47"/>
      <c r="AF8" s="38"/>
    </row>
    <row r="9" spans="2:34" ht="14.1" customHeight="1" thickBot="1">
      <c r="B9" s="43" t="str">
        <f ca="1">horsi(M24)</f>
        <v/>
      </c>
      <c r="C9" s="44"/>
      <c r="D9" s="38"/>
      <c r="E9" s="43" t="str">
        <f ca="1">horsi(I9)</f>
        <v/>
      </c>
      <c r="F9" s="44"/>
      <c r="G9" s="38"/>
      <c r="H9" s="108">
        <v>33</v>
      </c>
      <c r="I9" s="86">
        <f>E112</f>
        <v>0</v>
      </c>
      <c r="J9" s="40"/>
      <c r="K9" s="48"/>
      <c r="L9" s="38"/>
      <c r="M9" s="43" t="str">
        <f ca="1">lepsi(I9)</f>
        <v/>
      </c>
      <c r="N9" s="44"/>
      <c r="O9" s="94"/>
      <c r="P9" s="95"/>
      <c r="Q9" s="43" t="str">
        <f ca="1">lepsi(B20)</f>
        <v/>
      </c>
      <c r="R9" s="44"/>
      <c r="S9" s="45"/>
      <c r="T9" s="38"/>
      <c r="U9" s="36">
        <v>97</v>
      </c>
      <c r="V9" s="37"/>
      <c r="W9" s="38"/>
      <c r="X9" s="38"/>
      <c r="Y9" s="38"/>
      <c r="Z9" s="38"/>
      <c r="AA9" s="38"/>
      <c r="AB9" s="99"/>
      <c r="AC9" s="38"/>
      <c r="AE9" s="99"/>
      <c r="AF9" s="38"/>
    </row>
    <row r="10" spans="2:34" ht="14.1" customHeight="1" thickBot="1">
      <c r="B10" s="49" t="s">
        <v>22</v>
      </c>
      <c r="C10" s="67" t="s">
        <v>102</v>
      </c>
      <c r="D10" s="51"/>
      <c r="E10" s="52"/>
      <c r="F10" s="50"/>
      <c r="G10" s="38"/>
      <c r="H10" s="106">
        <v>32</v>
      </c>
      <c r="I10" s="87">
        <f>E111</f>
        <v>0</v>
      </c>
      <c r="J10" s="44"/>
      <c r="K10" s="53"/>
      <c r="L10" s="53"/>
      <c r="M10" s="54"/>
      <c r="N10" s="68" t="s">
        <v>66</v>
      </c>
      <c r="O10" s="90"/>
      <c r="P10" s="91"/>
      <c r="Q10" s="65" t="s">
        <v>89</v>
      </c>
      <c r="R10" s="38"/>
      <c r="S10" s="38"/>
      <c r="T10" s="55"/>
      <c r="U10" s="39" t="str">
        <f ca="1">lepsi(Q8)</f>
        <v/>
      </c>
      <c r="V10" s="40"/>
      <c r="W10" s="38"/>
      <c r="X10" s="38"/>
      <c r="Y10" s="38"/>
      <c r="Z10" s="38"/>
      <c r="AA10" s="38"/>
      <c r="AB10" s="99"/>
      <c r="AC10" s="38"/>
      <c r="AE10" s="99"/>
      <c r="AF10" s="38"/>
    </row>
    <row r="11" spans="2:34" ht="14.1" customHeight="1" thickBot="1">
      <c r="B11" s="36">
        <v>66</v>
      </c>
      <c r="C11" s="50"/>
      <c r="D11" s="51"/>
      <c r="E11" s="36">
        <v>50</v>
      </c>
      <c r="F11" s="50"/>
      <c r="G11" s="38"/>
      <c r="H11" s="106">
        <v>17</v>
      </c>
      <c r="I11" s="86">
        <f>E96</f>
        <v>0</v>
      </c>
      <c r="J11" s="40"/>
      <c r="K11" s="38"/>
      <c r="L11" s="38"/>
      <c r="M11" s="36">
        <v>34</v>
      </c>
      <c r="N11" s="37"/>
      <c r="O11" s="90"/>
      <c r="P11" s="91"/>
      <c r="Q11" s="36">
        <v>82</v>
      </c>
      <c r="R11" s="37"/>
      <c r="S11" s="56"/>
      <c r="T11" s="38"/>
      <c r="U11" s="43" t="str">
        <f ca="1">lepsi(Q12)</f>
        <v/>
      </c>
      <c r="V11" s="44"/>
      <c r="W11" s="45"/>
      <c r="X11" s="38"/>
      <c r="Y11" s="38"/>
      <c r="Z11" s="38"/>
      <c r="AA11" s="38"/>
      <c r="AB11" s="99"/>
      <c r="AC11" s="38"/>
      <c r="AE11" s="99"/>
      <c r="AF11" s="38"/>
    </row>
    <row r="12" spans="2:34" ht="14.1" customHeight="1" thickBot="1">
      <c r="B12" s="39" t="str">
        <f ca="1">lepsi(E12)</f>
        <v/>
      </c>
      <c r="C12" s="40"/>
      <c r="D12" s="57"/>
      <c r="E12" s="39" t="str">
        <f ca="1">horsi(I11)</f>
        <v/>
      </c>
      <c r="F12" s="40"/>
      <c r="G12" s="42"/>
      <c r="H12" s="107">
        <v>48</v>
      </c>
      <c r="I12" s="87">
        <f>E127</f>
        <v>0</v>
      </c>
      <c r="J12" s="44"/>
      <c r="K12" s="45"/>
      <c r="L12" s="46"/>
      <c r="M12" s="39" t="str">
        <f ca="1">lepsi(I11)</f>
        <v/>
      </c>
      <c r="N12" s="40"/>
      <c r="O12" s="92"/>
      <c r="P12" s="93"/>
      <c r="Q12" s="39" t="str">
        <f ca="1">lepsi(M12)</f>
        <v/>
      </c>
      <c r="R12" s="40"/>
      <c r="S12" s="42"/>
      <c r="T12" s="38"/>
      <c r="U12" s="58"/>
      <c r="V12" s="37"/>
      <c r="W12" s="56"/>
      <c r="X12" s="38"/>
      <c r="Y12" s="38"/>
      <c r="Z12" s="38"/>
      <c r="AA12" s="38"/>
      <c r="AB12" s="99"/>
      <c r="AC12" s="38"/>
      <c r="AE12" s="99"/>
      <c r="AF12" s="38"/>
    </row>
    <row r="13" spans="2:34" ht="14.1" customHeight="1" thickBot="1">
      <c r="B13" s="43" t="str">
        <f ca="1">horsi(M28)</f>
        <v/>
      </c>
      <c r="C13" s="44"/>
      <c r="D13" s="51"/>
      <c r="E13" s="43" t="str">
        <f ca="1">horsi(I13)</f>
        <v/>
      </c>
      <c r="F13" s="44"/>
      <c r="G13" s="38"/>
      <c r="H13" s="108">
        <v>49</v>
      </c>
      <c r="I13" s="86">
        <f>E128</f>
        <v>0</v>
      </c>
      <c r="J13" s="40"/>
      <c r="K13" s="48"/>
      <c r="L13" s="38"/>
      <c r="M13" s="43" t="str">
        <f ca="1">lepsi(I13)</f>
        <v/>
      </c>
      <c r="N13" s="44"/>
      <c r="O13" s="94"/>
      <c r="P13" s="96"/>
      <c r="Q13" s="43" t="str">
        <f ca="1">lepsi(B16)</f>
        <v/>
      </c>
      <c r="R13" s="44"/>
      <c r="S13" s="53"/>
      <c r="T13" s="38"/>
      <c r="U13" s="38"/>
      <c r="V13" s="38"/>
      <c r="W13" s="56"/>
      <c r="X13" s="38"/>
      <c r="Y13" s="36">
        <v>105</v>
      </c>
      <c r="Z13" s="38"/>
      <c r="AA13" s="38"/>
      <c r="AB13" s="99"/>
      <c r="AC13" s="38"/>
      <c r="AE13" s="99"/>
      <c r="AF13" s="38"/>
    </row>
    <row r="14" spans="2:34" ht="14.1" customHeight="1" thickBot="1">
      <c r="B14" s="49" t="s">
        <v>21</v>
      </c>
      <c r="C14" s="67" t="s">
        <v>103</v>
      </c>
      <c r="D14" s="51"/>
      <c r="E14" s="52"/>
      <c r="F14" s="50"/>
      <c r="G14" s="38"/>
      <c r="H14" s="106">
        <v>16</v>
      </c>
      <c r="I14" s="87">
        <f>E95</f>
        <v>0</v>
      </c>
      <c r="J14" s="44"/>
      <c r="K14" s="38"/>
      <c r="L14" s="38"/>
      <c r="M14" s="58"/>
      <c r="N14" s="68" t="s">
        <v>67</v>
      </c>
      <c r="O14" s="90"/>
      <c r="P14" s="91"/>
      <c r="Q14" s="66" t="s">
        <v>88</v>
      </c>
      <c r="R14" s="37"/>
      <c r="S14" s="53"/>
      <c r="T14" s="38"/>
      <c r="U14" s="38"/>
      <c r="V14" s="38"/>
      <c r="W14" s="56"/>
      <c r="X14" s="59"/>
      <c r="Y14" s="39" t="str">
        <f ca="1">lepsi(U10)</f>
        <v/>
      </c>
      <c r="Z14" s="40"/>
      <c r="AA14" s="38"/>
      <c r="AB14" s="99"/>
      <c r="AC14" s="38"/>
      <c r="AE14" s="99"/>
      <c r="AF14" s="38"/>
    </row>
    <row r="15" spans="2:34" ht="14.1" customHeight="1" thickBot="1">
      <c r="B15" s="36">
        <v>67</v>
      </c>
      <c r="C15" s="37"/>
      <c r="D15" s="38"/>
      <c r="E15" s="36">
        <v>51</v>
      </c>
      <c r="F15" s="37"/>
      <c r="G15" s="38"/>
      <c r="H15" s="106">
        <v>9</v>
      </c>
      <c r="I15" s="86">
        <f>E88</f>
        <v>0</v>
      </c>
      <c r="J15" s="40"/>
      <c r="K15" s="38"/>
      <c r="L15" s="38"/>
      <c r="M15" s="36">
        <v>35</v>
      </c>
      <c r="N15" s="37"/>
      <c r="O15" s="90"/>
      <c r="P15" s="91"/>
      <c r="Q15" s="36">
        <v>83</v>
      </c>
      <c r="R15" s="37"/>
      <c r="S15" s="38"/>
      <c r="T15" s="38"/>
      <c r="U15" s="38"/>
      <c r="V15" s="37"/>
      <c r="W15" s="56"/>
      <c r="X15" s="38"/>
      <c r="Y15" s="60" t="str">
        <f ca="1">lepsi(U18)</f>
        <v/>
      </c>
      <c r="Z15" s="61"/>
      <c r="AA15" s="45"/>
      <c r="AB15" s="99"/>
      <c r="AC15" s="38"/>
      <c r="AE15" s="99"/>
      <c r="AF15" s="38"/>
    </row>
    <row r="16" spans="2:34" ht="14.1" customHeight="1" thickBot="1">
      <c r="B16" s="39" t="str">
        <f ca="1">lepsi(E16)</f>
        <v/>
      </c>
      <c r="C16" s="40"/>
      <c r="D16" s="41"/>
      <c r="E16" s="39" t="str">
        <f ca="1">horsi(I15)</f>
        <v/>
      </c>
      <c r="F16" s="40"/>
      <c r="G16" s="42"/>
      <c r="H16" s="107">
        <v>56</v>
      </c>
      <c r="I16" s="87">
        <f>E135</f>
        <v>0</v>
      </c>
      <c r="J16" s="44"/>
      <c r="K16" s="45"/>
      <c r="L16" s="46"/>
      <c r="M16" s="39" t="str">
        <f ca="1">lepsi(I15)</f>
        <v/>
      </c>
      <c r="N16" s="40"/>
      <c r="O16" s="92"/>
      <c r="P16" s="93"/>
      <c r="Q16" s="39" t="str">
        <f ca="1">lepsi(M16)</f>
        <v/>
      </c>
      <c r="R16" s="40"/>
      <c r="S16" s="38"/>
      <c r="T16" s="38"/>
      <c r="U16" s="38"/>
      <c r="V16" s="37"/>
      <c r="W16" s="56"/>
      <c r="X16" s="38"/>
      <c r="Y16" s="36"/>
      <c r="Z16" s="37"/>
      <c r="AA16" s="56"/>
      <c r="AB16" s="99"/>
      <c r="AC16" s="38"/>
      <c r="AE16" s="99"/>
      <c r="AF16" s="38"/>
    </row>
    <row r="17" spans="2:33" ht="14.1" customHeight="1" thickBot="1">
      <c r="B17" s="43" t="str">
        <f ca="1">horsi(M32)</f>
        <v/>
      </c>
      <c r="C17" s="44"/>
      <c r="D17" s="38"/>
      <c r="E17" s="43" t="str">
        <f ca="1">horsi(I17)</f>
        <v/>
      </c>
      <c r="F17" s="44"/>
      <c r="G17" s="38"/>
      <c r="H17" s="108">
        <v>41</v>
      </c>
      <c r="I17" s="86">
        <f>E120</f>
        <v>0</v>
      </c>
      <c r="J17" s="40"/>
      <c r="K17" s="48"/>
      <c r="L17" s="38"/>
      <c r="M17" s="43" t="str">
        <f ca="1">lepsi(I17)</f>
        <v/>
      </c>
      <c r="N17" s="44"/>
      <c r="O17" s="94"/>
      <c r="P17" s="96"/>
      <c r="Q17" s="43" t="str">
        <f ca="1">lepsi(B12)</f>
        <v/>
      </c>
      <c r="R17" s="44"/>
      <c r="S17" s="45"/>
      <c r="T17" s="38"/>
      <c r="U17" s="36">
        <v>98</v>
      </c>
      <c r="V17" s="37"/>
      <c r="W17" s="56"/>
      <c r="X17" s="38"/>
      <c r="Y17" s="38"/>
      <c r="Z17" s="38"/>
      <c r="AA17" s="56"/>
      <c r="AB17" s="99"/>
      <c r="AC17" s="38"/>
      <c r="AE17" s="99"/>
      <c r="AF17" s="38"/>
    </row>
    <row r="18" spans="2:33" ht="14.1" customHeight="1" thickBot="1">
      <c r="B18" s="49" t="s">
        <v>20</v>
      </c>
      <c r="C18" s="67" t="s">
        <v>104</v>
      </c>
      <c r="D18" s="51"/>
      <c r="E18" s="52"/>
      <c r="F18" s="50"/>
      <c r="G18" s="38"/>
      <c r="H18" s="106">
        <v>24</v>
      </c>
      <c r="I18" s="87">
        <f>E103</f>
        <v>0</v>
      </c>
      <c r="J18" s="44"/>
      <c r="K18" s="53"/>
      <c r="L18" s="53"/>
      <c r="M18" s="54"/>
      <c r="N18" s="68" t="s">
        <v>68</v>
      </c>
      <c r="O18" s="90"/>
      <c r="P18" s="91"/>
      <c r="Q18" s="65" t="s">
        <v>87</v>
      </c>
      <c r="R18" s="38"/>
      <c r="S18" s="38"/>
      <c r="T18" s="55"/>
      <c r="U18" s="39" t="str">
        <f ca="1">lepsi(Q16)</f>
        <v/>
      </c>
      <c r="V18" s="40"/>
      <c r="W18" s="48"/>
      <c r="X18" s="53"/>
      <c r="Y18" s="38"/>
      <c r="Z18" s="38"/>
      <c r="AA18" s="56"/>
      <c r="AB18" s="99"/>
      <c r="AC18" s="38"/>
      <c r="AE18" s="99"/>
      <c r="AF18" s="38"/>
    </row>
    <row r="19" spans="2:33" ht="14.1" customHeight="1" thickBot="1">
      <c r="B19" s="36">
        <v>68</v>
      </c>
      <c r="C19" s="50"/>
      <c r="D19" s="51"/>
      <c r="E19" s="36">
        <v>52</v>
      </c>
      <c r="F19" s="50"/>
      <c r="G19" s="38"/>
      <c r="H19" s="106">
        <v>25</v>
      </c>
      <c r="I19" s="86">
        <f>E104</f>
        <v>0</v>
      </c>
      <c r="J19" s="40"/>
      <c r="K19" s="38"/>
      <c r="L19" s="38"/>
      <c r="M19" s="36">
        <v>36</v>
      </c>
      <c r="N19" s="37"/>
      <c r="O19" s="90"/>
      <c r="P19" s="91"/>
      <c r="Q19" s="36">
        <v>84</v>
      </c>
      <c r="R19" s="37"/>
      <c r="S19" s="56"/>
      <c r="T19" s="38"/>
      <c r="U19" s="43" t="str">
        <f ca="1">lepsi(Q20)</f>
        <v/>
      </c>
      <c r="V19" s="44"/>
      <c r="W19" s="53"/>
      <c r="X19" s="53"/>
      <c r="Y19" s="38"/>
      <c r="Z19" s="38"/>
      <c r="AA19" s="56"/>
      <c r="AB19" s="99"/>
      <c r="AC19" s="38"/>
      <c r="AE19" s="99"/>
      <c r="AF19" s="38"/>
    </row>
    <row r="20" spans="2:33" ht="14.1" customHeight="1" thickBot="1">
      <c r="B20" s="39" t="str">
        <f ca="1">lepsi(E20)</f>
        <v/>
      </c>
      <c r="C20" s="40"/>
      <c r="D20" s="57"/>
      <c r="E20" s="39" t="str">
        <f ca="1">horsi(I19)</f>
        <v/>
      </c>
      <c r="F20" s="40"/>
      <c r="G20" s="42"/>
      <c r="H20" s="107">
        <v>40</v>
      </c>
      <c r="I20" s="87">
        <f>E119</f>
        <v>0</v>
      </c>
      <c r="J20" s="44"/>
      <c r="K20" s="45"/>
      <c r="L20" s="46"/>
      <c r="M20" s="39" t="str">
        <f ca="1">lepsi(I19)</f>
        <v/>
      </c>
      <c r="N20" s="40"/>
      <c r="O20" s="92"/>
      <c r="P20" s="93"/>
      <c r="Q20" s="39" t="str">
        <f ca="1">lepsi(M20)</f>
        <v/>
      </c>
      <c r="R20" s="40"/>
      <c r="S20" s="42"/>
      <c r="T20" s="38"/>
      <c r="U20" s="58"/>
      <c r="V20" s="37"/>
      <c r="W20" s="38"/>
      <c r="X20" s="53"/>
      <c r="Y20" s="38"/>
      <c r="Z20" s="38"/>
      <c r="AA20" s="56"/>
      <c r="AB20" s="99"/>
      <c r="AC20" s="38"/>
      <c r="AE20" s="99"/>
      <c r="AF20" s="38"/>
    </row>
    <row r="21" spans="2:33" ht="14.1" customHeight="1" thickBot="1">
      <c r="B21" s="43" t="str">
        <f ca="1">horsi(M36)</f>
        <v/>
      </c>
      <c r="C21" s="44"/>
      <c r="D21" s="51"/>
      <c r="E21" s="43" t="str">
        <f ca="1">horsi(I21)</f>
        <v/>
      </c>
      <c r="F21" s="44"/>
      <c r="G21" s="38"/>
      <c r="H21" s="108">
        <v>57</v>
      </c>
      <c r="I21" s="86">
        <f>E136</f>
        <v>0</v>
      </c>
      <c r="J21" s="40"/>
      <c r="K21" s="48"/>
      <c r="L21" s="38"/>
      <c r="M21" s="43" t="str">
        <f ca="1">lepsi(I21)</f>
        <v/>
      </c>
      <c r="N21" s="44"/>
      <c r="O21" s="94"/>
      <c r="P21" s="96"/>
      <c r="Q21" s="43" t="str">
        <f ca="1">lepsi(B8)</f>
        <v/>
      </c>
      <c r="R21" s="44"/>
      <c r="S21" s="53"/>
      <c r="T21" s="38"/>
      <c r="U21" s="38"/>
      <c r="V21" s="38"/>
      <c r="W21" s="38"/>
      <c r="X21" s="53"/>
      <c r="Y21" s="112"/>
      <c r="Z21" s="113"/>
      <c r="AA21" s="110"/>
      <c r="AB21" s="99"/>
      <c r="AC21" s="36">
        <v>109</v>
      </c>
      <c r="AD21" s="9"/>
      <c r="AE21" s="99"/>
      <c r="AF21" s="119"/>
      <c r="AG21" s="12"/>
    </row>
    <row r="22" spans="2:33" ht="14.1" customHeight="1" thickBot="1">
      <c r="B22" s="49" t="s">
        <v>19</v>
      </c>
      <c r="C22" s="67" t="s">
        <v>105</v>
      </c>
      <c r="D22" s="51"/>
      <c r="E22" s="52"/>
      <c r="F22" s="50"/>
      <c r="G22" s="38"/>
      <c r="H22" s="106">
        <v>8</v>
      </c>
      <c r="I22" s="87">
        <f>E87</f>
        <v>0</v>
      </c>
      <c r="J22" s="44"/>
      <c r="K22" s="38"/>
      <c r="L22" s="38"/>
      <c r="M22" s="58"/>
      <c r="N22" s="68" t="s">
        <v>69</v>
      </c>
      <c r="O22" s="90"/>
      <c r="P22" s="91"/>
      <c r="Q22" s="66" t="s">
        <v>86</v>
      </c>
      <c r="R22" s="37"/>
      <c r="S22" s="53"/>
      <c r="T22" s="38"/>
      <c r="U22" s="38"/>
      <c r="V22" s="38"/>
      <c r="W22" s="38"/>
      <c r="X22" s="53"/>
      <c r="Y22" s="114"/>
      <c r="Z22" s="115"/>
      <c r="AA22" s="110"/>
      <c r="AB22" s="111"/>
      <c r="AC22" s="39" t="str">
        <f ca="1">lepsi(Y14)</f>
        <v/>
      </c>
      <c r="AD22" s="25"/>
      <c r="AE22" s="118"/>
      <c r="AF22" s="114" t="str">
        <f ca="1">lepsi(AB14)</f>
        <v/>
      </c>
      <c r="AG22" s="120"/>
    </row>
    <row r="23" spans="2:33" ht="14.1" customHeight="1" thickBot="1">
      <c r="B23" s="36">
        <v>69</v>
      </c>
      <c r="C23" s="37"/>
      <c r="D23" s="38"/>
      <c r="E23" s="36">
        <v>53</v>
      </c>
      <c r="F23" s="37"/>
      <c r="G23" s="38"/>
      <c r="H23" s="106">
        <v>5</v>
      </c>
      <c r="I23" s="86">
        <f>E84</f>
        <v>0</v>
      </c>
      <c r="J23" s="40"/>
      <c r="K23" s="38"/>
      <c r="L23" s="38"/>
      <c r="M23" s="36">
        <v>37</v>
      </c>
      <c r="N23" s="37"/>
      <c r="O23" s="90"/>
      <c r="P23" s="91"/>
      <c r="Q23" s="36">
        <v>85</v>
      </c>
      <c r="R23" s="37"/>
      <c r="S23" s="38"/>
      <c r="T23" s="38"/>
      <c r="U23" s="38"/>
      <c r="V23" s="37"/>
      <c r="W23" s="38"/>
      <c r="X23" s="53"/>
      <c r="Y23" s="114"/>
      <c r="Z23" s="115"/>
      <c r="AA23" s="110"/>
      <c r="AB23" s="51"/>
      <c r="AC23" s="60" t="str">
        <f ca="1">lepsi(Y30)</f>
        <v/>
      </c>
      <c r="AD23" s="26"/>
      <c r="AE23" s="121"/>
      <c r="AF23" s="114" t="str">
        <f ca="1">lepsi(AB30)</f>
        <v/>
      </c>
      <c r="AG23" s="120"/>
    </row>
    <row r="24" spans="2:33" ht="14.1" customHeight="1" thickBot="1">
      <c r="B24" s="39" t="str">
        <f ca="1">lepsi(E24)</f>
        <v/>
      </c>
      <c r="C24" s="40"/>
      <c r="D24" s="41"/>
      <c r="E24" s="39" t="str">
        <f ca="1">horsi(I23)</f>
        <v/>
      </c>
      <c r="F24" s="40"/>
      <c r="G24" s="42"/>
      <c r="H24" s="107">
        <v>60</v>
      </c>
      <c r="I24" s="87">
        <f>E139</f>
        <v>0</v>
      </c>
      <c r="J24" s="44"/>
      <c r="K24" s="45"/>
      <c r="L24" s="46"/>
      <c r="M24" s="39" t="str">
        <f ca="1">lepsi(I23)</f>
        <v/>
      </c>
      <c r="N24" s="40"/>
      <c r="O24" s="92"/>
      <c r="P24" s="93"/>
      <c r="Q24" s="39" t="str">
        <f ca="1">lepsi(M24)</f>
        <v/>
      </c>
      <c r="R24" s="40"/>
      <c r="S24" s="38"/>
      <c r="T24" s="38"/>
      <c r="U24" s="38"/>
      <c r="V24" s="37"/>
      <c r="W24" s="38"/>
      <c r="X24" s="53"/>
      <c r="Y24" s="112"/>
      <c r="Z24" s="113"/>
      <c r="AA24" s="110"/>
      <c r="AB24" s="51"/>
      <c r="AC24" s="38"/>
      <c r="AE24" s="122"/>
      <c r="AF24" s="38"/>
    </row>
    <row r="25" spans="2:33" ht="14.1" customHeight="1" thickBot="1">
      <c r="B25" s="43" t="str">
        <f ca="1">horsi(M8)</f>
        <v/>
      </c>
      <c r="C25" s="44"/>
      <c r="D25" s="38"/>
      <c r="E25" s="43" t="str">
        <f ca="1">horsi(I25)</f>
        <v/>
      </c>
      <c r="F25" s="44"/>
      <c r="G25" s="38"/>
      <c r="H25" s="108">
        <v>37</v>
      </c>
      <c r="I25" s="86">
        <f>E116</f>
        <v>0</v>
      </c>
      <c r="J25" s="40"/>
      <c r="K25" s="48"/>
      <c r="L25" s="38"/>
      <c r="M25" s="43" t="str">
        <f ca="1">lepsi(I25)</f>
        <v/>
      </c>
      <c r="N25" s="44"/>
      <c r="O25" s="94"/>
      <c r="P25" s="96"/>
      <c r="Q25" s="43" t="str">
        <f ca="1">lepsi(B36)</f>
        <v/>
      </c>
      <c r="R25" s="44"/>
      <c r="S25" s="45"/>
      <c r="T25" s="38"/>
      <c r="U25" s="36">
        <v>99</v>
      </c>
      <c r="V25" s="37"/>
      <c r="W25" s="38"/>
      <c r="X25" s="53"/>
      <c r="Y25" s="38"/>
      <c r="Z25" s="38"/>
      <c r="AA25" s="56"/>
      <c r="AB25" s="99"/>
      <c r="AC25" s="38"/>
      <c r="AE25" s="122"/>
      <c r="AF25" s="38"/>
    </row>
    <row r="26" spans="2:33" ht="14.1" customHeight="1" thickBot="1">
      <c r="B26" s="49" t="s">
        <v>26</v>
      </c>
      <c r="C26" s="67" t="s">
        <v>106</v>
      </c>
      <c r="D26" s="51"/>
      <c r="E26" s="52"/>
      <c r="F26" s="50"/>
      <c r="G26" s="38"/>
      <c r="H26" s="106">
        <v>28</v>
      </c>
      <c r="I26" s="87">
        <f>E107</f>
        <v>0</v>
      </c>
      <c r="J26" s="44"/>
      <c r="K26" s="53"/>
      <c r="L26" s="53"/>
      <c r="M26" s="54"/>
      <c r="N26" s="68" t="s">
        <v>62</v>
      </c>
      <c r="O26" s="90"/>
      <c r="P26" s="91"/>
      <c r="Q26" s="65" t="s">
        <v>93</v>
      </c>
      <c r="R26" s="38"/>
      <c r="S26" s="38"/>
      <c r="T26" s="55"/>
      <c r="U26" s="39" t="str">
        <f ca="1">lepsi(Q24)</f>
        <v/>
      </c>
      <c r="V26" s="40"/>
      <c r="W26" s="38"/>
      <c r="X26" s="53"/>
      <c r="Y26" s="38"/>
      <c r="Z26" s="38"/>
      <c r="AA26" s="56"/>
      <c r="AB26" s="99"/>
      <c r="AC26" s="38"/>
      <c r="AE26" s="122"/>
      <c r="AF26" s="38"/>
    </row>
    <row r="27" spans="2:33" ht="14.1" customHeight="1" thickBot="1">
      <c r="B27" s="36">
        <v>70</v>
      </c>
      <c r="C27" s="50"/>
      <c r="D27" s="51"/>
      <c r="E27" s="36">
        <v>54</v>
      </c>
      <c r="F27" s="50"/>
      <c r="G27" s="38"/>
      <c r="H27" s="106">
        <v>21</v>
      </c>
      <c r="I27" s="86">
        <f>E100</f>
        <v>0</v>
      </c>
      <c r="J27" s="40"/>
      <c r="K27" s="38"/>
      <c r="L27" s="38"/>
      <c r="M27" s="36">
        <v>38</v>
      </c>
      <c r="N27" s="37"/>
      <c r="O27" s="90"/>
      <c r="P27" s="91"/>
      <c r="Q27" s="36">
        <v>86</v>
      </c>
      <c r="R27" s="37"/>
      <c r="S27" s="56"/>
      <c r="T27" s="38"/>
      <c r="U27" s="43" t="str">
        <f ca="1">lepsi(Q28)</f>
        <v/>
      </c>
      <c r="V27" s="44"/>
      <c r="W27" s="45"/>
      <c r="X27" s="53"/>
      <c r="Y27" s="38"/>
      <c r="Z27" s="38"/>
      <c r="AA27" s="56"/>
      <c r="AB27" s="99"/>
      <c r="AC27" s="38"/>
      <c r="AE27" s="122"/>
      <c r="AF27" s="38"/>
    </row>
    <row r="28" spans="2:33" ht="14.1" customHeight="1" thickBot="1">
      <c r="B28" s="39" t="str">
        <f ca="1">lepsi(E28)</f>
        <v/>
      </c>
      <c r="C28" s="40"/>
      <c r="D28" s="57"/>
      <c r="E28" s="39" t="str">
        <f ca="1">horsi(I27)</f>
        <v/>
      </c>
      <c r="F28" s="40"/>
      <c r="G28" s="42"/>
      <c r="H28" s="107">
        <v>44</v>
      </c>
      <c r="I28" s="87">
        <f>E123</f>
        <v>0</v>
      </c>
      <c r="J28" s="44"/>
      <c r="K28" s="45"/>
      <c r="L28" s="46"/>
      <c r="M28" s="39" t="str">
        <f ca="1">lepsi(I27)</f>
        <v/>
      </c>
      <c r="N28" s="40"/>
      <c r="O28" s="92"/>
      <c r="P28" s="93"/>
      <c r="Q28" s="39" t="str">
        <f ca="1">lepsi(M28)</f>
        <v/>
      </c>
      <c r="R28" s="40"/>
      <c r="S28" s="42"/>
      <c r="T28" s="38"/>
      <c r="U28" s="58"/>
      <c r="V28" s="37"/>
      <c r="W28" s="56"/>
      <c r="X28" s="53"/>
      <c r="Y28" s="38"/>
      <c r="Z28" s="38"/>
      <c r="AA28" s="56"/>
      <c r="AB28" s="99"/>
      <c r="AC28" s="38"/>
      <c r="AE28" s="122"/>
      <c r="AF28" s="38"/>
    </row>
    <row r="29" spans="2:33" ht="14.1" customHeight="1" thickBot="1">
      <c r="B29" s="43" t="str">
        <f ca="1">horsi(M12)</f>
        <v/>
      </c>
      <c r="C29" s="44"/>
      <c r="D29" s="51"/>
      <c r="E29" s="43" t="str">
        <f ca="1">horsi(I29)</f>
        <v/>
      </c>
      <c r="F29" s="44"/>
      <c r="G29" s="38"/>
      <c r="H29" s="108">
        <v>53</v>
      </c>
      <c r="I29" s="86">
        <f>E132</f>
        <v>0</v>
      </c>
      <c r="J29" s="40"/>
      <c r="K29" s="48"/>
      <c r="L29" s="38"/>
      <c r="M29" s="43" t="str">
        <f ca="1">lepsi(I29)</f>
        <v/>
      </c>
      <c r="N29" s="44"/>
      <c r="O29" s="94"/>
      <c r="P29" s="96"/>
      <c r="Q29" s="43" t="str">
        <f ca="1">lepsi(B32)</f>
        <v/>
      </c>
      <c r="R29" s="44"/>
      <c r="S29" s="53"/>
      <c r="T29" s="38"/>
      <c r="U29" s="38"/>
      <c r="V29" s="38"/>
      <c r="W29" s="56"/>
      <c r="X29" s="53"/>
      <c r="Y29" s="36">
        <v>106</v>
      </c>
      <c r="Z29" s="38"/>
      <c r="AA29" s="56"/>
      <c r="AB29" s="99"/>
      <c r="AC29" s="38"/>
      <c r="AE29" s="122"/>
      <c r="AF29" s="38"/>
    </row>
    <row r="30" spans="2:33" ht="14.1" customHeight="1" thickBot="1">
      <c r="B30" s="49" t="s">
        <v>25</v>
      </c>
      <c r="C30" s="67" t="s">
        <v>107</v>
      </c>
      <c r="D30" s="51"/>
      <c r="E30" s="52"/>
      <c r="F30" s="50"/>
      <c r="G30" s="38"/>
      <c r="H30" s="106">
        <v>12</v>
      </c>
      <c r="I30" s="87">
        <f>E91</f>
        <v>0</v>
      </c>
      <c r="J30" s="44"/>
      <c r="K30" s="38"/>
      <c r="L30" s="38"/>
      <c r="M30" s="58"/>
      <c r="N30" s="68" t="s">
        <v>63</v>
      </c>
      <c r="O30" s="90"/>
      <c r="P30" s="91"/>
      <c r="Q30" s="66" t="s">
        <v>92</v>
      </c>
      <c r="R30" s="37"/>
      <c r="S30" s="53"/>
      <c r="T30" s="38"/>
      <c r="U30" s="38"/>
      <c r="V30" s="38"/>
      <c r="W30" s="56"/>
      <c r="X30" s="59"/>
      <c r="Y30" s="39" t="str">
        <f ca="1">lepsi(U26)</f>
        <v/>
      </c>
      <c r="Z30" s="40"/>
      <c r="AA30" s="48"/>
      <c r="AB30" s="99"/>
      <c r="AC30" s="38"/>
      <c r="AE30" s="122"/>
      <c r="AF30" s="38"/>
    </row>
    <row r="31" spans="2:33" ht="14.1" customHeight="1" thickBot="1">
      <c r="B31" s="36">
        <v>71</v>
      </c>
      <c r="C31" s="37"/>
      <c r="D31" s="38"/>
      <c r="E31" s="36">
        <v>55</v>
      </c>
      <c r="F31" s="37"/>
      <c r="G31" s="38"/>
      <c r="H31" s="106">
        <v>13</v>
      </c>
      <c r="I31" s="86">
        <f>E92</f>
        <v>0</v>
      </c>
      <c r="J31" s="40"/>
      <c r="K31" s="38"/>
      <c r="L31" s="38"/>
      <c r="M31" s="36">
        <v>39</v>
      </c>
      <c r="N31" s="37"/>
      <c r="O31" s="90"/>
      <c r="P31" s="91"/>
      <c r="Q31" s="36">
        <v>87</v>
      </c>
      <c r="R31" s="37"/>
      <c r="S31" s="38"/>
      <c r="T31" s="38"/>
      <c r="U31" s="38"/>
      <c r="V31" s="37"/>
      <c r="W31" s="56"/>
      <c r="X31" s="38"/>
      <c r="Y31" s="60" t="str">
        <f ca="1">lepsi(U34)</f>
        <v/>
      </c>
      <c r="Z31" s="61"/>
      <c r="AA31" s="53"/>
      <c r="AB31" s="99"/>
      <c r="AC31" s="38"/>
      <c r="AE31" s="122"/>
      <c r="AF31" s="38"/>
    </row>
    <row r="32" spans="2:33" ht="14.1" customHeight="1" thickBot="1">
      <c r="B32" s="39" t="str">
        <f ca="1">lepsi(E32)</f>
        <v/>
      </c>
      <c r="C32" s="40"/>
      <c r="D32" s="41"/>
      <c r="E32" s="39" t="str">
        <f ca="1">horsi(I31)</f>
        <v/>
      </c>
      <c r="F32" s="40"/>
      <c r="G32" s="42"/>
      <c r="H32" s="107">
        <v>52</v>
      </c>
      <c r="I32" s="87">
        <f>E131</f>
        <v>0</v>
      </c>
      <c r="J32" s="44"/>
      <c r="K32" s="45"/>
      <c r="L32" s="46"/>
      <c r="M32" s="39" t="str">
        <f ca="1">lepsi(I31)</f>
        <v/>
      </c>
      <c r="N32" s="40"/>
      <c r="O32" s="92"/>
      <c r="P32" s="93"/>
      <c r="Q32" s="39" t="str">
        <f ca="1">lepsi(M32)</f>
        <v/>
      </c>
      <c r="R32" s="40"/>
      <c r="S32" s="38"/>
      <c r="T32" s="38"/>
      <c r="U32" s="38"/>
      <c r="V32" s="37"/>
      <c r="W32" s="56"/>
      <c r="X32" s="38"/>
      <c r="Y32" s="38"/>
      <c r="Z32" s="38"/>
      <c r="AA32" s="38"/>
      <c r="AB32" s="99"/>
      <c r="AC32" s="38"/>
      <c r="AE32" s="122"/>
      <c r="AF32" s="38"/>
    </row>
    <row r="33" spans="1:34" ht="14.1" customHeight="1" thickBot="1">
      <c r="B33" s="43" t="str">
        <f ca="1">horsi(M16)</f>
        <v/>
      </c>
      <c r="C33" s="44"/>
      <c r="D33" s="38"/>
      <c r="E33" s="43" t="str">
        <f ca="1">horsi(I33)</f>
        <v/>
      </c>
      <c r="F33" s="44"/>
      <c r="G33" s="38"/>
      <c r="H33" s="108">
        <v>45</v>
      </c>
      <c r="I33" s="86">
        <f>E124</f>
        <v>0</v>
      </c>
      <c r="J33" s="40"/>
      <c r="K33" s="48"/>
      <c r="L33" s="38"/>
      <c r="M33" s="43" t="str">
        <f ca="1">lepsi(I33)</f>
        <v/>
      </c>
      <c r="N33" s="44"/>
      <c r="O33" s="94"/>
      <c r="P33" s="96"/>
      <c r="Q33" s="43" t="str">
        <f ca="1">lepsi(B28)</f>
        <v/>
      </c>
      <c r="R33" s="44"/>
      <c r="S33" s="45"/>
      <c r="T33" s="38"/>
      <c r="U33" s="36">
        <v>100</v>
      </c>
      <c r="V33" s="37"/>
      <c r="W33" s="56"/>
      <c r="X33" s="53"/>
      <c r="Y33" s="38"/>
      <c r="Z33" s="38"/>
      <c r="AA33" s="38"/>
      <c r="AB33" s="99"/>
      <c r="AC33" s="38"/>
      <c r="AE33" s="122"/>
      <c r="AF33" s="38"/>
    </row>
    <row r="34" spans="1:34" ht="14.1" customHeight="1" thickBot="1">
      <c r="B34" s="49" t="s">
        <v>24</v>
      </c>
      <c r="C34" s="67" t="s">
        <v>108</v>
      </c>
      <c r="D34" s="51"/>
      <c r="E34" s="52"/>
      <c r="F34" s="50"/>
      <c r="G34" s="38"/>
      <c r="H34" s="106">
        <v>20</v>
      </c>
      <c r="I34" s="87">
        <f>E99</f>
        <v>0</v>
      </c>
      <c r="J34" s="44"/>
      <c r="K34" s="53"/>
      <c r="L34" s="53"/>
      <c r="M34" s="54"/>
      <c r="N34" s="68" t="s">
        <v>64</v>
      </c>
      <c r="O34" s="90"/>
      <c r="P34" s="91"/>
      <c r="Q34" s="65" t="s">
        <v>91</v>
      </c>
      <c r="R34" s="38"/>
      <c r="S34" s="38"/>
      <c r="T34" s="55"/>
      <c r="U34" s="39" t="str">
        <f ca="1">lepsi(Q32)</f>
        <v/>
      </c>
      <c r="V34" s="40"/>
      <c r="W34" s="48"/>
      <c r="X34" s="53"/>
      <c r="Y34" s="38"/>
      <c r="Z34" s="38"/>
      <c r="AA34" s="38"/>
      <c r="AB34" s="99"/>
      <c r="AC34" s="38"/>
      <c r="AE34" s="122"/>
      <c r="AF34" s="38"/>
    </row>
    <row r="35" spans="1:34" ht="14.1" customHeight="1" thickBot="1">
      <c r="A35" s="13"/>
      <c r="B35" s="36">
        <v>72</v>
      </c>
      <c r="C35" s="50"/>
      <c r="D35" s="51"/>
      <c r="E35" s="36">
        <v>56</v>
      </c>
      <c r="F35" s="50"/>
      <c r="G35" s="38"/>
      <c r="H35" s="106">
        <v>29</v>
      </c>
      <c r="I35" s="86">
        <f>E108</f>
        <v>0</v>
      </c>
      <c r="J35" s="40"/>
      <c r="K35" s="38"/>
      <c r="L35" s="38"/>
      <c r="M35" s="36">
        <v>40</v>
      </c>
      <c r="N35" s="37"/>
      <c r="O35" s="90"/>
      <c r="P35" s="91"/>
      <c r="Q35" s="36">
        <v>88</v>
      </c>
      <c r="R35" s="37"/>
      <c r="S35" s="56"/>
      <c r="T35" s="38"/>
      <c r="U35" s="43" t="str">
        <f ca="1">lepsi(Q36)</f>
        <v/>
      </c>
      <c r="V35" s="44"/>
      <c r="W35" s="53"/>
      <c r="X35" s="53"/>
      <c r="Y35" s="38"/>
      <c r="Z35" s="38"/>
      <c r="AA35" s="38"/>
      <c r="AB35" s="99"/>
      <c r="AC35" s="38"/>
      <c r="AE35" s="122"/>
      <c r="AF35" s="38"/>
    </row>
    <row r="36" spans="1:34" ht="14.1" customHeight="1" thickBot="1">
      <c r="A36" s="13"/>
      <c r="B36" s="39" t="str">
        <f ca="1">lepsi(E36)</f>
        <v/>
      </c>
      <c r="C36" s="40"/>
      <c r="D36" s="57"/>
      <c r="E36" s="39" t="str">
        <f ca="1">horsi(I35)</f>
        <v/>
      </c>
      <c r="F36" s="40"/>
      <c r="G36" s="42"/>
      <c r="H36" s="107">
        <v>36</v>
      </c>
      <c r="I36" s="87">
        <f>E115</f>
        <v>0</v>
      </c>
      <c r="J36" s="44"/>
      <c r="K36" s="45"/>
      <c r="L36" s="46"/>
      <c r="M36" s="39" t="str">
        <f ca="1">lepsi(I35)</f>
        <v/>
      </c>
      <c r="N36" s="40"/>
      <c r="O36" s="92"/>
      <c r="P36" s="93"/>
      <c r="Q36" s="39" t="str">
        <f ca="1">lepsi(M36)</f>
        <v/>
      </c>
      <c r="R36" s="40"/>
      <c r="S36" s="42"/>
      <c r="T36" s="38"/>
      <c r="U36" s="116"/>
      <c r="V36" s="37"/>
      <c r="W36" s="38"/>
      <c r="X36" s="38"/>
      <c r="Y36" s="38"/>
      <c r="Z36" s="38"/>
      <c r="AA36" s="38"/>
      <c r="AB36" s="99"/>
      <c r="AC36" s="38"/>
      <c r="AE36" s="122"/>
      <c r="AF36" s="38"/>
    </row>
    <row r="37" spans="1:34" ht="14.1" customHeight="1" thickBot="1">
      <c r="B37" s="43" t="str">
        <f ca="1">horsi(M20)</f>
        <v/>
      </c>
      <c r="C37" s="44"/>
      <c r="D37" s="51"/>
      <c r="E37" s="43" t="str">
        <f ca="1">horsi(I37)</f>
        <v/>
      </c>
      <c r="F37" s="44"/>
      <c r="G37" s="38"/>
      <c r="H37" s="108">
        <v>61</v>
      </c>
      <c r="I37" s="86">
        <f>E140</f>
        <v>0</v>
      </c>
      <c r="J37" s="40"/>
      <c r="K37" s="48"/>
      <c r="L37" s="38"/>
      <c r="M37" s="43" t="str">
        <f ca="1">lepsi(I37)</f>
        <v/>
      </c>
      <c r="N37" s="44"/>
      <c r="O37" s="94"/>
      <c r="P37" s="96"/>
      <c r="Q37" s="43" t="str">
        <f ca="1">lepsi(B24)</f>
        <v/>
      </c>
      <c r="R37" s="44"/>
      <c r="S37" s="53"/>
      <c r="T37" s="38"/>
      <c r="U37" s="117"/>
      <c r="V37" s="38"/>
      <c r="W37" s="38"/>
      <c r="X37" s="38"/>
      <c r="Y37" s="38"/>
      <c r="Z37" s="38"/>
      <c r="AA37" s="38"/>
      <c r="AB37" s="99"/>
      <c r="AC37" s="99" t="s">
        <v>45</v>
      </c>
      <c r="AD37" s="38"/>
      <c r="AE37" s="56"/>
      <c r="AF37" s="99"/>
      <c r="AG37" s="36" t="s">
        <v>13</v>
      </c>
      <c r="AH37" s="9"/>
    </row>
    <row r="38" spans="1:34" ht="14.1" customHeight="1" thickBot="1">
      <c r="B38" s="49" t="s">
        <v>23</v>
      </c>
      <c r="C38" s="67" t="s">
        <v>109</v>
      </c>
      <c r="D38" s="51"/>
      <c r="E38" s="52"/>
      <c r="F38" s="50"/>
      <c r="G38" s="38"/>
      <c r="H38" s="106">
        <v>4</v>
      </c>
      <c r="I38" s="87">
        <f>E83</f>
        <v>0</v>
      </c>
      <c r="J38" s="44"/>
      <c r="K38" s="38"/>
      <c r="L38" s="38"/>
      <c r="M38" s="58"/>
      <c r="N38" s="68" t="s">
        <v>65</v>
      </c>
      <c r="O38" s="90"/>
      <c r="P38" s="91"/>
      <c r="Q38" s="66" t="s">
        <v>90</v>
      </c>
      <c r="R38" s="37"/>
      <c r="S38" s="53"/>
      <c r="T38" s="38"/>
      <c r="U38" s="109"/>
      <c r="V38" s="38"/>
      <c r="W38" s="38"/>
      <c r="X38" s="38"/>
      <c r="Y38" s="38"/>
      <c r="Z38" s="38"/>
      <c r="AA38" s="38"/>
      <c r="AB38" s="99"/>
      <c r="AC38" s="39" t="str">
        <f ca="1">horsi(AC22)</f>
        <v/>
      </c>
      <c r="AD38" s="40"/>
      <c r="AE38" s="42"/>
      <c r="AF38" s="111"/>
      <c r="AG38" s="39" t="str">
        <f ca="1">lepsi(AC22)</f>
        <v/>
      </c>
      <c r="AH38" s="25"/>
    </row>
    <row r="39" spans="1:34" ht="14.1" customHeight="1" thickBot="1">
      <c r="B39" s="36">
        <v>73</v>
      </c>
      <c r="C39" s="37"/>
      <c r="D39" s="38"/>
      <c r="E39" s="36">
        <v>57</v>
      </c>
      <c r="F39" s="37"/>
      <c r="G39" s="38"/>
      <c r="H39" s="106">
        <v>3</v>
      </c>
      <c r="I39" s="86">
        <f>E82</f>
        <v>0</v>
      </c>
      <c r="J39" s="40"/>
      <c r="K39" s="38"/>
      <c r="L39" s="38"/>
      <c r="M39" s="36">
        <v>41</v>
      </c>
      <c r="N39" s="37"/>
      <c r="O39" s="90"/>
      <c r="P39" s="91"/>
      <c r="Q39" s="36">
        <v>89</v>
      </c>
      <c r="R39" s="37"/>
      <c r="S39" s="38"/>
      <c r="T39" s="38"/>
      <c r="U39" s="38"/>
      <c r="V39" s="37"/>
      <c r="W39" s="38"/>
      <c r="X39" s="38"/>
      <c r="Y39" s="38"/>
      <c r="Z39" s="38"/>
      <c r="AA39" s="38"/>
      <c r="AB39" s="99"/>
      <c r="AC39" s="60" t="str">
        <f ca="1">horsi(AC54)</f>
        <v/>
      </c>
      <c r="AD39" s="61"/>
      <c r="AE39" s="45"/>
      <c r="AF39" s="51"/>
      <c r="AG39" s="60" t="str">
        <f ca="1">lepsi(AC54)</f>
        <v/>
      </c>
      <c r="AH39" s="26"/>
    </row>
    <row r="40" spans="1:34" ht="14.1" customHeight="1" thickBot="1">
      <c r="B40" s="39" t="str">
        <f ca="1">lepsi(E40)</f>
        <v/>
      </c>
      <c r="C40" s="40"/>
      <c r="D40" s="41"/>
      <c r="E40" s="39" t="str">
        <f ca="1">horsi(I39)</f>
        <v/>
      </c>
      <c r="F40" s="40"/>
      <c r="G40" s="42"/>
      <c r="H40" s="107">
        <v>62</v>
      </c>
      <c r="I40" s="87">
        <f>E141</f>
        <v>0</v>
      </c>
      <c r="J40" s="44"/>
      <c r="K40" s="45"/>
      <c r="L40" s="46"/>
      <c r="M40" s="39" t="str">
        <f ca="1">lepsi(I39)</f>
        <v/>
      </c>
      <c r="N40" s="40"/>
      <c r="O40" s="92"/>
      <c r="P40" s="93"/>
      <c r="Q40" s="39" t="str">
        <f ca="1">lepsi(M40)</f>
        <v/>
      </c>
      <c r="R40" s="40"/>
      <c r="S40" s="38"/>
      <c r="T40" s="38"/>
      <c r="U40" s="38"/>
      <c r="V40" s="37"/>
      <c r="W40" s="38"/>
      <c r="X40" s="38"/>
      <c r="Y40" s="38"/>
      <c r="Z40" s="38"/>
      <c r="AA40" s="38"/>
      <c r="AB40" s="47"/>
      <c r="AC40" s="99" t="s">
        <v>46</v>
      </c>
      <c r="AD40" s="38"/>
      <c r="AE40" s="56"/>
      <c r="AF40" s="38"/>
    </row>
    <row r="41" spans="1:34" ht="14.1" customHeight="1" thickBot="1">
      <c r="B41" s="43" t="str">
        <f ca="1">horsi(M56)</f>
        <v/>
      </c>
      <c r="C41" s="44"/>
      <c r="D41" s="38"/>
      <c r="E41" s="43" t="str">
        <f ca="1">horsi(I41)</f>
        <v/>
      </c>
      <c r="F41" s="44"/>
      <c r="G41" s="38"/>
      <c r="H41" s="108">
        <v>35</v>
      </c>
      <c r="I41" s="86">
        <f>E114</f>
        <v>0</v>
      </c>
      <c r="J41" s="40"/>
      <c r="K41" s="48"/>
      <c r="L41" s="38"/>
      <c r="M41" s="43" t="str">
        <f ca="1">lepsi(I41)</f>
        <v/>
      </c>
      <c r="N41" s="44"/>
      <c r="O41" s="94"/>
      <c r="P41" s="95"/>
      <c r="Q41" s="43" t="str">
        <f ca="1">lepsi(B52)</f>
        <v/>
      </c>
      <c r="R41" s="44"/>
      <c r="S41" s="45"/>
      <c r="T41" s="38"/>
      <c r="U41" s="36">
        <v>101</v>
      </c>
      <c r="V41" s="37"/>
      <c r="W41" s="38"/>
      <c r="X41" s="38"/>
      <c r="Y41" s="38"/>
      <c r="Z41" s="38"/>
      <c r="AA41" s="38"/>
      <c r="AB41" s="99"/>
      <c r="AC41" s="38"/>
      <c r="AE41" s="122"/>
      <c r="AF41" s="38"/>
    </row>
    <row r="42" spans="1:34" ht="14.1" customHeight="1" thickBot="1">
      <c r="B42" s="49" t="s">
        <v>78</v>
      </c>
      <c r="C42" s="67" t="s">
        <v>110</v>
      </c>
      <c r="D42" s="51"/>
      <c r="E42" s="52"/>
      <c r="F42" s="50"/>
      <c r="G42" s="38"/>
      <c r="H42" s="106">
        <v>30</v>
      </c>
      <c r="I42" s="87">
        <f>E109</f>
        <v>0</v>
      </c>
      <c r="J42" s="44"/>
      <c r="K42" s="53"/>
      <c r="L42" s="53"/>
      <c r="M42" s="54"/>
      <c r="N42" s="68" t="s">
        <v>74</v>
      </c>
      <c r="O42" s="90"/>
      <c r="P42" s="91"/>
      <c r="Q42" s="65" t="s">
        <v>97</v>
      </c>
      <c r="R42" s="38"/>
      <c r="S42" s="38"/>
      <c r="T42" s="55"/>
      <c r="U42" s="39" t="str">
        <f ca="1">lepsi(Q40)</f>
        <v/>
      </c>
      <c r="V42" s="40"/>
      <c r="W42" s="38"/>
      <c r="X42" s="38"/>
      <c r="Y42" s="38"/>
      <c r="Z42" s="38"/>
      <c r="AA42" s="38"/>
      <c r="AB42" s="99"/>
      <c r="AC42" s="38"/>
      <c r="AE42" s="122"/>
      <c r="AF42" s="38"/>
    </row>
    <row r="43" spans="1:34" ht="14.1" customHeight="1" thickBot="1">
      <c r="B43" s="36">
        <v>74</v>
      </c>
      <c r="C43" s="50"/>
      <c r="D43" s="51"/>
      <c r="E43" s="36">
        <v>58</v>
      </c>
      <c r="F43" s="50"/>
      <c r="G43" s="38"/>
      <c r="H43" s="106">
        <v>19</v>
      </c>
      <c r="I43" s="86">
        <f>E98</f>
        <v>0</v>
      </c>
      <c r="J43" s="40"/>
      <c r="K43" s="38"/>
      <c r="L43" s="38"/>
      <c r="M43" s="36">
        <v>42</v>
      </c>
      <c r="N43" s="37"/>
      <c r="O43" s="90"/>
      <c r="P43" s="91"/>
      <c r="Q43" s="36">
        <v>90</v>
      </c>
      <c r="R43" s="37"/>
      <c r="S43" s="56"/>
      <c r="T43" s="38"/>
      <c r="U43" s="43" t="str">
        <f ca="1">lepsi(Q44)</f>
        <v/>
      </c>
      <c r="V43" s="44"/>
      <c r="W43" s="45"/>
      <c r="X43" s="38"/>
      <c r="Y43" s="38"/>
      <c r="Z43" s="38"/>
      <c r="AA43" s="38"/>
      <c r="AB43" s="99"/>
      <c r="AC43" s="38"/>
      <c r="AE43" s="122"/>
      <c r="AF43" s="38"/>
    </row>
    <row r="44" spans="1:34" ht="14.1" customHeight="1" thickBot="1">
      <c r="B44" s="39" t="str">
        <f ca="1">lepsi(E44)</f>
        <v/>
      </c>
      <c r="C44" s="40"/>
      <c r="D44" s="57"/>
      <c r="E44" s="39" t="str">
        <f ca="1">horsi(I43)</f>
        <v/>
      </c>
      <c r="F44" s="40"/>
      <c r="G44" s="42"/>
      <c r="H44" s="107">
        <v>46</v>
      </c>
      <c r="I44" s="87">
        <f>E125</f>
        <v>0</v>
      </c>
      <c r="J44" s="44"/>
      <c r="K44" s="45"/>
      <c r="L44" s="46"/>
      <c r="M44" s="39" t="str">
        <f ca="1">lepsi(I43)</f>
        <v/>
      </c>
      <c r="N44" s="40"/>
      <c r="O44" s="92"/>
      <c r="P44" s="93"/>
      <c r="Q44" s="39" t="str">
        <f ca="1">lepsi(M44)</f>
        <v/>
      </c>
      <c r="R44" s="40"/>
      <c r="S44" s="42"/>
      <c r="T44" s="38"/>
      <c r="U44" s="58"/>
      <c r="V44" s="37"/>
      <c r="W44" s="56"/>
      <c r="X44" s="38"/>
      <c r="Y44" s="38"/>
      <c r="Z44" s="38"/>
      <c r="AA44" s="38"/>
      <c r="AB44" s="99"/>
      <c r="AC44" s="38"/>
      <c r="AE44" s="122"/>
      <c r="AF44" s="38"/>
    </row>
    <row r="45" spans="1:34" ht="14.1" customHeight="1" thickBot="1">
      <c r="B45" s="43" t="str">
        <f ca="1">horsi(M60)</f>
        <v/>
      </c>
      <c r="C45" s="44"/>
      <c r="D45" s="51"/>
      <c r="E45" s="43" t="str">
        <f ca="1">horsi(I45)</f>
        <v/>
      </c>
      <c r="F45" s="44"/>
      <c r="G45" s="38"/>
      <c r="H45" s="108">
        <v>51</v>
      </c>
      <c r="I45" s="86">
        <f>E130</f>
        <v>0</v>
      </c>
      <c r="J45" s="40"/>
      <c r="K45" s="48"/>
      <c r="L45" s="38"/>
      <c r="M45" s="43" t="str">
        <f ca="1">lepsi(I45)</f>
        <v/>
      </c>
      <c r="N45" s="44"/>
      <c r="O45" s="94"/>
      <c r="P45" s="96"/>
      <c r="Q45" s="43" t="str">
        <f ca="1">lepsi(B48)</f>
        <v/>
      </c>
      <c r="R45" s="44"/>
      <c r="S45" s="53"/>
      <c r="T45" s="38"/>
      <c r="U45" s="38"/>
      <c r="V45" s="38"/>
      <c r="W45" s="56"/>
      <c r="X45" s="38"/>
      <c r="Y45" s="36">
        <v>107</v>
      </c>
      <c r="Z45" s="38"/>
      <c r="AA45" s="38"/>
      <c r="AB45" s="99"/>
      <c r="AC45" s="38"/>
      <c r="AE45" s="122"/>
      <c r="AF45" s="38"/>
    </row>
    <row r="46" spans="1:34" ht="14.1" customHeight="1" thickBot="1">
      <c r="B46" s="49" t="s">
        <v>79</v>
      </c>
      <c r="C46" s="67" t="s">
        <v>111</v>
      </c>
      <c r="D46" s="51"/>
      <c r="E46" s="52"/>
      <c r="F46" s="50"/>
      <c r="G46" s="38"/>
      <c r="H46" s="106">
        <v>14</v>
      </c>
      <c r="I46" s="87">
        <f>E93</f>
        <v>0</v>
      </c>
      <c r="J46" s="44"/>
      <c r="K46" s="38"/>
      <c r="L46" s="38"/>
      <c r="M46" s="58"/>
      <c r="N46" s="68" t="s">
        <v>75</v>
      </c>
      <c r="O46" s="90"/>
      <c r="P46" s="91"/>
      <c r="Q46" s="66" t="s">
        <v>96</v>
      </c>
      <c r="R46" s="37"/>
      <c r="S46" s="53"/>
      <c r="T46" s="38"/>
      <c r="U46" s="38"/>
      <c r="V46" s="38"/>
      <c r="W46" s="56"/>
      <c r="X46" s="59"/>
      <c r="Y46" s="39" t="str">
        <f ca="1">lepsi(U42)</f>
        <v/>
      </c>
      <c r="Z46" s="40"/>
      <c r="AA46" s="38"/>
      <c r="AB46" s="99"/>
      <c r="AC46" s="38"/>
      <c r="AE46" s="122"/>
      <c r="AF46" s="38"/>
    </row>
    <row r="47" spans="1:34" ht="14.1" customHeight="1" thickBot="1">
      <c r="B47" s="36">
        <v>75</v>
      </c>
      <c r="C47" s="37"/>
      <c r="D47" s="38"/>
      <c r="E47" s="36">
        <v>59</v>
      </c>
      <c r="F47" s="37"/>
      <c r="G47" s="38"/>
      <c r="H47" s="106">
        <v>11</v>
      </c>
      <c r="I47" s="86">
        <f>E90</f>
        <v>0</v>
      </c>
      <c r="J47" s="40"/>
      <c r="K47" s="38"/>
      <c r="L47" s="38"/>
      <c r="M47" s="36">
        <v>43</v>
      </c>
      <c r="N47" s="37"/>
      <c r="O47" s="90"/>
      <c r="P47" s="91"/>
      <c r="Q47" s="36">
        <v>91</v>
      </c>
      <c r="R47" s="37"/>
      <c r="S47" s="38"/>
      <c r="T47" s="38"/>
      <c r="U47" s="38"/>
      <c r="V47" s="37"/>
      <c r="W47" s="56"/>
      <c r="X47" s="38"/>
      <c r="Y47" s="60" t="str">
        <f ca="1">lepsi(U50)</f>
        <v/>
      </c>
      <c r="Z47" s="61"/>
      <c r="AA47" s="45"/>
      <c r="AB47" s="99"/>
      <c r="AC47" s="38"/>
      <c r="AE47" s="122"/>
      <c r="AF47" s="38"/>
    </row>
    <row r="48" spans="1:34" ht="14.1" customHeight="1" thickBot="1">
      <c r="B48" s="39" t="str">
        <f ca="1">lepsi(E48)</f>
        <v/>
      </c>
      <c r="C48" s="40"/>
      <c r="D48" s="41"/>
      <c r="E48" s="39" t="str">
        <f ca="1">horsi(I47)</f>
        <v/>
      </c>
      <c r="F48" s="40"/>
      <c r="G48" s="42"/>
      <c r="H48" s="107">
        <v>54</v>
      </c>
      <c r="I48" s="87">
        <f>E133</f>
        <v>0</v>
      </c>
      <c r="J48" s="44"/>
      <c r="K48" s="45"/>
      <c r="L48" s="46"/>
      <c r="M48" s="39" t="str">
        <f ca="1">lepsi(I47)</f>
        <v/>
      </c>
      <c r="N48" s="40"/>
      <c r="O48" s="92"/>
      <c r="P48" s="93"/>
      <c r="Q48" s="39" t="str">
        <f ca="1">lepsi(M48)</f>
        <v/>
      </c>
      <c r="R48" s="40"/>
      <c r="S48" s="38"/>
      <c r="T48" s="38"/>
      <c r="U48" s="38"/>
      <c r="V48" s="37"/>
      <c r="W48" s="56"/>
      <c r="X48" s="38"/>
      <c r="Y48" s="36"/>
      <c r="Z48" s="37"/>
      <c r="AA48" s="56"/>
      <c r="AB48" s="99"/>
      <c r="AC48" s="38"/>
      <c r="AE48" s="122"/>
      <c r="AF48" s="38"/>
    </row>
    <row r="49" spans="2:33" ht="14.1" customHeight="1" thickBot="1">
      <c r="B49" s="43" t="str">
        <f ca="1">horsi(M64)</f>
        <v/>
      </c>
      <c r="C49" s="44"/>
      <c r="D49" s="38"/>
      <c r="E49" s="43" t="str">
        <f ca="1">horsi(I49)</f>
        <v/>
      </c>
      <c r="F49" s="44"/>
      <c r="G49" s="38"/>
      <c r="H49" s="108">
        <v>43</v>
      </c>
      <c r="I49" s="86">
        <f>E122</f>
        <v>0</v>
      </c>
      <c r="J49" s="40"/>
      <c r="K49" s="48"/>
      <c r="L49" s="38"/>
      <c r="M49" s="43" t="str">
        <f ca="1">lepsi(I49)</f>
        <v/>
      </c>
      <c r="N49" s="44"/>
      <c r="O49" s="94"/>
      <c r="P49" s="96"/>
      <c r="Q49" s="43" t="str">
        <f ca="1">lepsi(B44)</f>
        <v/>
      </c>
      <c r="R49" s="44"/>
      <c r="S49" s="45"/>
      <c r="T49" s="38"/>
      <c r="U49" s="36">
        <v>102</v>
      </c>
      <c r="V49" s="37"/>
      <c r="W49" s="56"/>
      <c r="X49" s="38"/>
      <c r="Y49" s="38"/>
      <c r="Z49" s="38"/>
      <c r="AA49" s="56"/>
      <c r="AB49" s="99"/>
      <c r="AC49" s="38"/>
      <c r="AE49" s="122"/>
      <c r="AF49" s="38"/>
    </row>
    <row r="50" spans="2:33" ht="14.1" customHeight="1" thickBot="1">
      <c r="B50" s="49" t="s">
        <v>80</v>
      </c>
      <c r="C50" s="67" t="s">
        <v>112</v>
      </c>
      <c r="D50" s="51"/>
      <c r="E50" s="52"/>
      <c r="F50" s="50"/>
      <c r="G50" s="38"/>
      <c r="H50" s="106">
        <v>22</v>
      </c>
      <c r="I50" s="87">
        <f>E101</f>
        <v>0</v>
      </c>
      <c r="J50" s="44"/>
      <c r="K50" s="53"/>
      <c r="L50" s="53"/>
      <c r="M50" s="54"/>
      <c r="N50" s="68" t="s">
        <v>76</v>
      </c>
      <c r="O50" s="90"/>
      <c r="P50" s="91"/>
      <c r="Q50" s="65" t="s">
        <v>95</v>
      </c>
      <c r="R50" s="38"/>
      <c r="S50" s="38"/>
      <c r="T50" s="55"/>
      <c r="U50" s="39" t="str">
        <f ca="1">lepsi(Q48)</f>
        <v/>
      </c>
      <c r="V50" s="40"/>
      <c r="W50" s="48"/>
      <c r="X50" s="53"/>
      <c r="Y50" s="38"/>
      <c r="Z50" s="38"/>
      <c r="AA50" s="56"/>
      <c r="AB50" s="99"/>
      <c r="AC50" s="38"/>
      <c r="AE50" s="122"/>
      <c r="AF50" s="38"/>
    </row>
    <row r="51" spans="2:33" ht="14.1" customHeight="1" thickBot="1">
      <c r="B51" s="36">
        <v>76</v>
      </c>
      <c r="C51" s="50"/>
      <c r="D51" s="51"/>
      <c r="E51" s="36">
        <v>60</v>
      </c>
      <c r="F51" s="50"/>
      <c r="G51" s="38"/>
      <c r="H51" s="106">
        <v>27</v>
      </c>
      <c r="I51" s="86">
        <f>E106</f>
        <v>0</v>
      </c>
      <c r="J51" s="40"/>
      <c r="K51" s="38"/>
      <c r="L51" s="38"/>
      <c r="M51" s="36">
        <v>44</v>
      </c>
      <c r="N51" s="37"/>
      <c r="O51" s="90"/>
      <c r="P51" s="91"/>
      <c r="Q51" s="36">
        <v>92</v>
      </c>
      <c r="R51" s="37"/>
      <c r="S51" s="56"/>
      <c r="T51" s="38"/>
      <c r="U51" s="43" t="str">
        <f ca="1">lepsi(Q52)</f>
        <v/>
      </c>
      <c r="V51" s="44"/>
      <c r="W51" s="53"/>
      <c r="X51" s="53"/>
      <c r="Y51" s="38"/>
      <c r="Z51" s="38"/>
      <c r="AA51" s="56"/>
      <c r="AB51" s="99"/>
      <c r="AC51" s="38"/>
      <c r="AE51" s="122"/>
      <c r="AF51" s="38"/>
    </row>
    <row r="52" spans="2:33" ht="14.1" customHeight="1" thickBot="1">
      <c r="B52" s="39" t="str">
        <f ca="1">lepsi(E52)</f>
        <v/>
      </c>
      <c r="C52" s="40"/>
      <c r="D52" s="57"/>
      <c r="E52" s="39" t="str">
        <f ca="1">horsi(I51)</f>
        <v/>
      </c>
      <c r="F52" s="40"/>
      <c r="G52" s="42"/>
      <c r="H52" s="107">
        <v>38</v>
      </c>
      <c r="I52" s="87">
        <f>E117</f>
        <v>0</v>
      </c>
      <c r="J52" s="44"/>
      <c r="K52" s="45"/>
      <c r="L52" s="46"/>
      <c r="M52" s="39" t="str">
        <f ca="1">lepsi(I51)</f>
        <v/>
      </c>
      <c r="N52" s="40"/>
      <c r="O52" s="92"/>
      <c r="P52" s="93"/>
      <c r="Q52" s="39" t="str">
        <f ca="1">lepsi(M52)</f>
        <v/>
      </c>
      <c r="R52" s="40"/>
      <c r="S52" s="42"/>
      <c r="T52" s="38"/>
      <c r="U52" s="58"/>
      <c r="V52" s="37"/>
      <c r="W52" s="38"/>
      <c r="X52" s="53"/>
      <c r="Y52" s="38"/>
      <c r="Z52" s="38"/>
      <c r="AA52" s="56"/>
      <c r="AB52" s="99"/>
      <c r="AC52" s="38"/>
      <c r="AE52" s="122"/>
      <c r="AF52" s="38"/>
    </row>
    <row r="53" spans="2:33" ht="14.1" customHeight="1" thickBot="1">
      <c r="B53" s="43" t="str">
        <f ca="1">horsi(M68)</f>
        <v/>
      </c>
      <c r="C53" s="44"/>
      <c r="D53" s="51"/>
      <c r="E53" s="43" t="str">
        <f ca="1">horsi(I53)</f>
        <v/>
      </c>
      <c r="F53" s="44"/>
      <c r="G53" s="38"/>
      <c r="H53" s="108">
        <v>59</v>
      </c>
      <c r="I53" s="86">
        <f>E138</f>
        <v>0</v>
      </c>
      <c r="J53" s="40"/>
      <c r="K53" s="48"/>
      <c r="L53" s="38"/>
      <c r="M53" s="43" t="str">
        <f ca="1">lepsi(I53)</f>
        <v/>
      </c>
      <c r="N53" s="44"/>
      <c r="O53" s="94"/>
      <c r="P53" s="96"/>
      <c r="Q53" s="43" t="str">
        <f ca="1">lepsi(B40)</f>
        <v/>
      </c>
      <c r="R53" s="44"/>
      <c r="S53" s="53"/>
      <c r="T53" s="38"/>
      <c r="U53" s="38"/>
      <c r="V53" s="38"/>
      <c r="W53" s="38"/>
      <c r="X53" s="53"/>
      <c r="Y53" s="112"/>
      <c r="Z53" s="113"/>
      <c r="AA53" s="110"/>
      <c r="AB53" s="99"/>
      <c r="AC53" s="36">
        <v>110</v>
      </c>
      <c r="AE53" s="122"/>
      <c r="AF53" s="119"/>
      <c r="AG53" s="14"/>
    </row>
    <row r="54" spans="2:33" ht="14.1" customHeight="1" thickBot="1">
      <c r="B54" s="49" t="s">
        <v>81</v>
      </c>
      <c r="C54" s="67" t="s">
        <v>113</v>
      </c>
      <c r="D54" s="51"/>
      <c r="E54" s="52"/>
      <c r="F54" s="50"/>
      <c r="G54" s="38"/>
      <c r="H54" s="106">
        <v>6</v>
      </c>
      <c r="I54" s="87">
        <f>E85</f>
        <v>0</v>
      </c>
      <c r="J54" s="44"/>
      <c r="K54" s="38"/>
      <c r="L54" s="38"/>
      <c r="M54" s="58"/>
      <c r="N54" s="68" t="s">
        <v>77</v>
      </c>
      <c r="O54" s="90"/>
      <c r="P54" s="91"/>
      <c r="Q54" s="66" t="s">
        <v>94</v>
      </c>
      <c r="R54" s="37"/>
      <c r="S54" s="53"/>
      <c r="T54" s="38"/>
      <c r="U54" s="38"/>
      <c r="V54" s="38"/>
      <c r="W54" s="38"/>
      <c r="X54" s="53"/>
      <c r="Y54" s="114"/>
      <c r="Z54" s="115"/>
      <c r="AA54" s="110"/>
      <c r="AB54" s="111"/>
      <c r="AC54" s="39" t="str">
        <f ca="1">lepsi(Y46)</f>
        <v/>
      </c>
      <c r="AD54" s="25"/>
      <c r="AE54" s="123"/>
      <c r="AF54" s="114"/>
      <c r="AG54" s="120"/>
    </row>
    <row r="55" spans="2:33" ht="14.1" customHeight="1" thickBot="1">
      <c r="B55" s="36">
        <v>77</v>
      </c>
      <c r="C55" s="37"/>
      <c r="D55" s="38"/>
      <c r="E55" s="36">
        <v>61</v>
      </c>
      <c r="F55" s="37"/>
      <c r="G55" s="38"/>
      <c r="H55" s="106">
        <v>7</v>
      </c>
      <c r="I55" s="86">
        <f>E86</f>
        <v>0</v>
      </c>
      <c r="J55" s="40"/>
      <c r="K55" s="38"/>
      <c r="L55" s="38"/>
      <c r="M55" s="36">
        <v>45</v>
      </c>
      <c r="N55" s="37"/>
      <c r="O55" s="90"/>
      <c r="P55" s="91"/>
      <c r="Q55" s="36">
        <v>93</v>
      </c>
      <c r="R55" s="37"/>
      <c r="S55" s="38"/>
      <c r="T55" s="38"/>
      <c r="U55" s="38"/>
      <c r="V55" s="37"/>
      <c r="W55" s="38"/>
      <c r="X55" s="53"/>
      <c r="Y55" s="114"/>
      <c r="Z55" s="115"/>
      <c r="AA55" s="110"/>
      <c r="AB55" s="51"/>
      <c r="AC55" s="60" t="str">
        <f ca="1">lepsi(Y62)</f>
        <v/>
      </c>
      <c r="AD55" s="26"/>
      <c r="AE55" s="51"/>
      <c r="AF55" s="114"/>
      <c r="AG55" s="120"/>
    </row>
    <row r="56" spans="2:33" ht="14.1" customHeight="1" thickBot="1">
      <c r="B56" s="39" t="str">
        <f ca="1">lepsi(E56)</f>
        <v/>
      </c>
      <c r="C56" s="40"/>
      <c r="D56" s="41"/>
      <c r="E56" s="39" t="str">
        <f ca="1">horsi(I55)</f>
        <v/>
      </c>
      <c r="F56" s="40"/>
      <c r="G56" s="42"/>
      <c r="H56" s="107">
        <v>58</v>
      </c>
      <c r="I56" s="87">
        <f>E137</f>
        <v>0</v>
      </c>
      <c r="J56" s="44"/>
      <c r="K56" s="45"/>
      <c r="L56" s="46"/>
      <c r="M56" s="39" t="str">
        <f ca="1">lepsi(I55)</f>
        <v/>
      </c>
      <c r="N56" s="40"/>
      <c r="O56" s="92"/>
      <c r="P56" s="93"/>
      <c r="Q56" s="39" t="str">
        <f ca="1">lepsi(M56)</f>
        <v/>
      </c>
      <c r="R56" s="40"/>
      <c r="S56" s="38"/>
      <c r="T56" s="38"/>
      <c r="U56" s="38"/>
      <c r="V56" s="37"/>
      <c r="W56" s="38"/>
      <c r="X56" s="53"/>
      <c r="Y56" s="112"/>
      <c r="Z56" s="113"/>
      <c r="AA56" s="110"/>
      <c r="AB56" s="51"/>
      <c r="AC56" s="38"/>
      <c r="AE56" s="51"/>
      <c r="AF56" s="113"/>
      <c r="AG56" s="14"/>
    </row>
    <row r="57" spans="2:33" ht="14.1" customHeight="1" thickBot="1">
      <c r="B57" s="43" t="str">
        <f ca="1">horsi(M40)</f>
        <v/>
      </c>
      <c r="C57" s="44"/>
      <c r="D57" s="38"/>
      <c r="E57" s="43" t="str">
        <f ca="1">horsi(I57)</f>
        <v/>
      </c>
      <c r="F57" s="44"/>
      <c r="G57" s="38"/>
      <c r="H57" s="108">
        <v>39</v>
      </c>
      <c r="I57" s="86">
        <f>E118</f>
        <v>0</v>
      </c>
      <c r="J57" s="40"/>
      <c r="K57" s="48"/>
      <c r="L57" s="38"/>
      <c r="M57" s="43" t="str">
        <f ca="1">lepsi(I57)</f>
        <v/>
      </c>
      <c r="N57" s="44"/>
      <c r="O57" s="94"/>
      <c r="P57" s="96"/>
      <c r="Q57" s="43" t="str">
        <f ca="1">lepsi(B68)</f>
        <v/>
      </c>
      <c r="R57" s="44"/>
      <c r="S57" s="45"/>
      <c r="T57" s="38"/>
      <c r="U57" s="36">
        <v>103</v>
      </c>
      <c r="V57" s="37"/>
      <c r="W57" s="38"/>
      <c r="X57" s="53"/>
      <c r="Y57" s="38"/>
      <c r="Z57" s="38"/>
      <c r="AA57" s="56"/>
      <c r="AB57" s="99"/>
      <c r="AC57" s="38"/>
      <c r="AE57" s="99"/>
      <c r="AF57" s="38"/>
    </row>
    <row r="58" spans="2:33" ht="14.1" customHeight="1" thickBot="1">
      <c r="B58" s="49" t="s">
        <v>82</v>
      </c>
      <c r="C58" s="67" t="s">
        <v>114</v>
      </c>
      <c r="D58" s="51"/>
      <c r="E58" s="52"/>
      <c r="F58" s="50"/>
      <c r="G58" s="38"/>
      <c r="H58" s="106">
        <v>26</v>
      </c>
      <c r="I58" s="87">
        <f>E105</f>
        <v>0</v>
      </c>
      <c r="J58" s="44"/>
      <c r="K58" s="53"/>
      <c r="L58" s="53"/>
      <c r="M58" s="54"/>
      <c r="N58" s="68" t="s">
        <v>70</v>
      </c>
      <c r="O58" s="90"/>
      <c r="P58" s="91"/>
      <c r="Q58" s="65" t="s">
        <v>101</v>
      </c>
      <c r="R58" s="38"/>
      <c r="S58" s="38"/>
      <c r="T58" s="55"/>
      <c r="U58" s="39" t="str">
        <f ca="1">lepsi(Q56)</f>
        <v/>
      </c>
      <c r="V58" s="40"/>
      <c r="W58" s="38"/>
      <c r="X58" s="53"/>
      <c r="Y58" s="38"/>
      <c r="Z58" s="38"/>
      <c r="AA58" s="56"/>
      <c r="AB58" s="99"/>
      <c r="AC58" s="38"/>
      <c r="AE58" s="99"/>
      <c r="AF58" s="38"/>
    </row>
    <row r="59" spans="2:33" ht="14.1" customHeight="1" thickBot="1">
      <c r="B59" s="36">
        <v>78</v>
      </c>
      <c r="C59" s="50"/>
      <c r="D59" s="51"/>
      <c r="E59" s="36">
        <v>62</v>
      </c>
      <c r="F59" s="50"/>
      <c r="G59" s="38"/>
      <c r="H59" s="106">
        <v>23</v>
      </c>
      <c r="I59" s="86">
        <f>E102</f>
        <v>0</v>
      </c>
      <c r="J59" s="40"/>
      <c r="K59" s="38"/>
      <c r="L59" s="38"/>
      <c r="M59" s="36">
        <v>46</v>
      </c>
      <c r="N59" s="37"/>
      <c r="O59" s="90"/>
      <c r="P59" s="91"/>
      <c r="Q59" s="36">
        <v>94</v>
      </c>
      <c r="R59" s="37"/>
      <c r="S59" s="56"/>
      <c r="T59" s="38"/>
      <c r="U59" s="43" t="str">
        <f ca="1">lepsi(Q60)</f>
        <v/>
      </c>
      <c r="V59" s="44"/>
      <c r="W59" s="45"/>
      <c r="X59" s="53"/>
      <c r="Y59" s="38"/>
      <c r="Z59" s="38"/>
      <c r="AA59" s="56"/>
      <c r="AB59" s="99"/>
      <c r="AC59" s="38"/>
      <c r="AE59" s="99"/>
      <c r="AF59" s="38"/>
    </row>
    <row r="60" spans="2:33" ht="14.1" customHeight="1" thickBot="1">
      <c r="B60" s="39" t="str">
        <f ca="1">lepsi(E60)</f>
        <v/>
      </c>
      <c r="C60" s="40"/>
      <c r="D60" s="57"/>
      <c r="E60" s="39" t="str">
        <f ca="1">horsi(I59)</f>
        <v/>
      </c>
      <c r="F60" s="40"/>
      <c r="G60" s="42"/>
      <c r="H60" s="107">
        <v>42</v>
      </c>
      <c r="I60" s="87">
        <f>E121</f>
        <v>0</v>
      </c>
      <c r="J60" s="44"/>
      <c r="K60" s="45"/>
      <c r="L60" s="46"/>
      <c r="M60" s="39" t="str">
        <f ca="1">lepsi(I59)</f>
        <v/>
      </c>
      <c r="N60" s="40"/>
      <c r="O60" s="92"/>
      <c r="P60" s="93"/>
      <c r="Q60" s="39" t="str">
        <f ca="1">lepsi(M60)</f>
        <v/>
      </c>
      <c r="R60" s="40"/>
      <c r="S60" s="42"/>
      <c r="T60" s="38"/>
      <c r="U60" s="58"/>
      <c r="V60" s="37"/>
      <c r="W60" s="56"/>
      <c r="X60" s="53"/>
      <c r="Y60" s="38"/>
      <c r="Z60" s="38"/>
      <c r="AA60" s="56"/>
      <c r="AB60" s="99"/>
      <c r="AC60" s="38"/>
      <c r="AE60" s="99"/>
      <c r="AF60" s="38"/>
    </row>
    <row r="61" spans="2:33" ht="14.1" customHeight="1" thickBot="1">
      <c r="B61" s="43" t="str">
        <f ca="1">horsi(M44)</f>
        <v/>
      </c>
      <c r="C61" s="44"/>
      <c r="D61" s="51"/>
      <c r="E61" s="43" t="str">
        <f ca="1">horsi(I61)</f>
        <v/>
      </c>
      <c r="F61" s="44"/>
      <c r="G61" s="38"/>
      <c r="H61" s="108">
        <v>55</v>
      </c>
      <c r="I61" s="86">
        <f>E134</f>
        <v>0</v>
      </c>
      <c r="J61" s="40"/>
      <c r="K61" s="48"/>
      <c r="L61" s="38"/>
      <c r="M61" s="43" t="str">
        <f ca="1">lepsi(I61)</f>
        <v/>
      </c>
      <c r="N61" s="44"/>
      <c r="O61" s="94"/>
      <c r="P61" s="96"/>
      <c r="Q61" s="43" t="str">
        <f ca="1">lepsi(B64)</f>
        <v/>
      </c>
      <c r="R61" s="44"/>
      <c r="S61" s="53"/>
      <c r="T61" s="38"/>
      <c r="U61" s="38"/>
      <c r="V61" s="38"/>
      <c r="W61" s="56"/>
      <c r="X61" s="53"/>
      <c r="Y61" s="36">
        <v>108</v>
      </c>
      <c r="Z61" s="38"/>
      <c r="AA61" s="56"/>
      <c r="AB61" s="99"/>
      <c r="AC61" s="38"/>
      <c r="AE61" s="99"/>
      <c r="AF61" s="38"/>
    </row>
    <row r="62" spans="2:33" ht="14.1" customHeight="1" thickBot="1">
      <c r="B62" s="49" t="s">
        <v>83</v>
      </c>
      <c r="C62" s="67" t="s">
        <v>115</v>
      </c>
      <c r="D62" s="51"/>
      <c r="E62" s="52"/>
      <c r="F62" s="50"/>
      <c r="G62" s="38"/>
      <c r="H62" s="106">
        <v>10</v>
      </c>
      <c r="I62" s="87">
        <f>E89</f>
        <v>0</v>
      </c>
      <c r="J62" s="44"/>
      <c r="K62" s="38"/>
      <c r="L62" s="38"/>
      <c r="M62" s="58"/>
      <c r="N62" s="68" t="s">
        <v>71</v>
      </c>
      <c r="O62" s="90"/>
      <c r="P62" s="91"/>
      <c r="Q62" s="66" t="s">
        <v>100</v>
      </c>
      <c r="R62" s="37"/>
      <c r="S62" s="53"/>
      <c r="T62" s="38"/>
      <c r="U62" s="38"/>
      <c r="V62" s="38"/>
      <c r="W62" s="56"/>
      <c r="X62" s="59"/>
      <c r="Y62" s="39" t="str">
        <f ca="1">lepsi(U58)</f>
        <v/>
      </c>
      <c r="Z62" s="40"/>
      <c r="AA62" s="48"/>
      <c r="AB62" s="99"/>
      <c r="AC62" s="38"/>
      <c r="AE62" s="99"/>
      <c r="AF62" s="38"/>
    </row>
    <row r="63" spans="2:33" ht="14.1" customHeight="1" thickBot="1">
      <c r="B63" s="36">
        <v>79</v>
      </c>
      <c r="C63" s="37"/>
      <c r="D63" s="38"/>
      <c r="E63" s="36">
        <v>63</v>
      </c>
      <c r="F63" s="37"/>
      <c r="G63" s="38"/>
      <c r="H63" s="106">
        <v>15</v>
      </c>
      <c r="I63" s="86">
        <f>E94</f>
        <v>0</v>
      </c>
      <c r="J63" s="40"/>
      <c r="K63" s="38"/>
      <c r="L63" s="38"/>
      <c r="M63" s="36">
        <v>47</v>
      </c>
      <c r="N63" s="37"/>
      <c r="O63" s="90"/>
      <c r="P63" s="91"/>
      <c r="Q63" s="36">
        <v>95</v>
      </c>
      <c r="R63" s="37"/>
      <c r="S63" s="38"/>
      <c r="T63" s="38"/>
      <c r="U63" s="38"/>
      <c r="V63" s="37"/>
      <c r="W63" s="56"/>
      <c r="X63" s="38"/>
      <c r="Y63" s="60" t="str">
        <f ca="1">lepsi(U66)</f>
        <v/>
      </c>
      <c r="Z63" s="61"/>
      <c r="AA63" s="53"/>
      <c r="AB63" s="99"/>
      <c r="AC63" s="38"/>
      <c r="AE63" s="99"/>
      <c r="AF63" s="38"/>
    </row>
    <row r="64" spans="2:33" ht="14.1" customHeight="1" thickBot="1">
      <c r="B64" s="39" t="str">
        <f ca="1">lepsi(E64)</f>
        <v/>
      </c>
      <c r="C64" s="40"/>
      <c r="D64" s="41"/>
      <c r="E64" s="39" t="str">
        <f ca="1">horsi(I63)</f>
        <v/>
      </c>
      <c r="F64" s="40"/>
      <c r="G64" s="42"/>
      <c r="H64" s="107">
        <v>50</v>
      </c>
      <c r="I64" s="87">
        <f>E129</f>
        <v>0</v>
      </c>
      <c r="J64" s="44"/>
      <c r="K64" s="45"/>
      <c r="L64" s="46"/>
      <c r="M64" s="39" t="str">
        <f ca="1">lepsi(I63)</f>
        <v/>
      </c>
      <c r="N64" s="40"/>
      <c r="O64" s="92"/>
      <c r="P64" s="93"/>
      <c r="Q64" s="39" t="str">
        <f ca="1">lepsi(M64)</f>
        <v/>
      </c>
      <c r="R64" s="40"/>
      <c r="S64" s="38"/>
      <c r="T64" s="38"/>
      <c r="U64" s="38"/>
      <c r="V64" s="37"/>
      <c r="W64" s="56"/>
      <c r="X64" s="38"/>
      <c r="Y64" s="38"/>
      <c r="Z64" s="38"/>
      <c r="AA64" s="38"/>
      <c r="AB64" s="99"/>
      <c r="AC64" s="38"/>
      <c r="AE64" s="99"/>
      <c r="AF64" s="38"/>
    </row>
    <row r="65" spans="1:34" ht="14.1" customHeight="1" thickBot="1">
      <c r="B65" s="43" t="str">
        <f ca="1">horsi(M48)</f>
        <v/>
      </c>
      <c r="C65" s="44"/>
      <c r="D65" s="38"/>
      <c r="E65" s="43" t="str">
        <f ca="1">horsi(I65)</f>
        <v/>
      </c>
      <c r="F65" s="44"/>
      <c r="G65" s="38"/>
      <c r="H65" s="108">
        <v>47</v>
      </c>
      <c r="I65" s="86">
        <f>E126</f>
        <v>0</v>
      </c>
      <c r="J65" s="40"/>
      <c r="K65" s="48"/>
      <c r="L65" s="38"/>
      <c r="M65" s="43" t="str">
        <f ca="1">lepsi(I65)</f>
        <v/>
      </c>
      <c r="N65" s="44"/>
      <c r="O65" s="94"/>
      <c r="P65" s="96"/>
      <c r="Q65" s="43" t="str">
        <f ca="1">lepsi(B60)</f>
        <v/>
      </c>
      <c r="R65" s="44"/>
      <c r="S65" s="45"/>
      <c r="T65" s="38"/>
      <c r="U65" s="36">
        <v>104</v>
      </c>
      <c r="V65" s="37"/>
      <c r="W65" s="56"/>
      <c r="X65" s="53"/>
      <c r="Y65" s="38"/>
      <c r="Z65" s="38"/>
      <c r="AA65" s="38"/>
      <c r="AB65" s="99"/>
      <c r="AC65" s="38"/>
      <c r="AE65" s="99"/>
      <c r="AF65" s="38"/>
    </row>
    <row r="66" spans="1:34" ht="14.1" customHeight="1" thickBot="1">
      <c r="B66" s="49" t="s">
        <v>84</v>
      </c>
      <c r="C66" s="67" t="s">
        <v>116</v>
      </c>
      <c r="D66" s="51"/>
      <c r="E66" s="52"/>
      <c r="F66" s="50"/>
      <c r="G66" s="38"/>
      <c r="H66" s="106">
        <v>18</v>
      </c>
      <c r="I66" s="87">
        <f>E97</f>
        <v>0</v>
      </c>
      <c r="J66" s="44"/>
      <c r="K66" s="53"/>
      <c r="L66" s="53"/>
      <c r="M66" s="54"/>
      <c r="N66" s="68" t="s">
        <v>72</v>
      </c>
      <c r="O66" s="90"/>
      <c r="P66" s="91"/>
      <c r="Q66" s="65" t="s">
        <v>99</v>
      </c>
      <c r="R66" s="38"/>
      <c r="S66" s="38"/>
      <c r="T66" s="55"/>
      <c r="U66" s="39" t="str">
        <f ca="1">lepsi(Q64)</f>
        <v/>
      </c>
      <c r="V66" s="40"/>
      <c r="W66" s="48"/>
      <c r="X66" s="53"/>
      <c r="Y66" s="38"/>
      <c r="Z66" s="38"/>
      <c r="AA66" s="38"/>
      <c r="AB66" s="99"/>
      <c r="AC66" s="38"/>
      <c r="AE66" s="99"/>
      <c r="AF66" s="38"/>
    </row>
    <row r="67" spans="1:34" ht="14.1" customHeight="1" thickBot="1">
      <c r="B67" s="36">
        <v>80</v>
      </c>
      <c r="C67" s="50"/>
      <c r="D67" s="51"/>
      <c r="E67" s="36">
        <v>64</v>
      </c>
      <c r="F67" s="50"/>
      <c r="G67" s="38"/>
      <c r="H67" s="106">
        <v>31</v>
      </c>
      <c r="I67" s="86">
        <f>E110</f>
        <v>0</v>
      </c>
      <c r="J67" s="40"/>
      <c r="K67" s="38"/>
      <c r="L67" s="38"/>
      <c r="M67" s="36">
        <v>48</v>
      </c>
      <c r="N67" s="37"/>
      <c r="O67" s="90"/>
      <c r="P67" s="91"/>
      <c r="Q67" s="36">
        <v>96</v>
      </c>
      <c r="R67" s="37"/>
      <c r="S67" s="56"/>
      <c r="T67" s="38"/>
      <c r="U67" s="43" t="str">
        <f ca="1">lepsi(Q68)</f>
        <v/>
      </c>
      <c r="V67" s="44"/>
      <c r="W67" s="53"/>
      <c r="X67" s="53"/>
      <c r="Y67" s="38"/>
      <c r="Z67" s="38"/>
      <c r="AA67" s="38"/>
      <c r="AB67" s="99"/>
      <c r="AC67" s="38"/>
      <c r="AE67" s="99"/>
      <c r="AF67" s="38"/>
    </row>
    <row r="68" spans="1:34" ht="14.1" customHeight="1" thickBot="1">
      <c r="B68" s="39" t="str">
        <f ca="1">lepsi(E68)</f>
        <v/>
      </c>
      <c r="C68" s="40"/>
      <c r="D68" s="57"/>
      <c r="E68" s="39" t="str">
        <f ca="1">horsi(I67)</f>
        <v/>
      </c>
      <c r="F68" s="40"/>
      <c r="G68" s="42"/>
      <c r="H68" s="107">
        <v>34</v>
      </c>
      <c r="I68" s="87">
        <f>E113</f>
        <v>0</v>
      </c>
      <c r="J68" s="44"/>
      <c r="K68" s="45"/>
      <c r="L68" s="46"/>
      <c r="M68" s="39" t="str">
        <f ca="1">lepsi(I67)</f>
        <v/>
      </c>
      <c r="N68" s="40"/>
      <c r="O68" s="92"/>
      <c r="P68" s="93"/>
      <c r="Q68" s="39" t="str">
        <f ca="1">lepsi(M68)</f>
        <v/>
      </c>
      <c r="R68" s="40"/>
      <c r="S68" s="42"/>
      <c r="T68" s="38"/>
      <c r="U68" s="58"/>
      <c r="V68" s="37"/>
      <c r="W68" s="38"/>
      <c r="X68" s="38"/>
      <c r="Y68" s="38"/>
      <c r="Z68" s="38"/>
      <c r="AA68" s="38"/>
      <c r="AB68" s="99"/>
      <c r="AC68" s="38"/>
      <c r="AE68" s="99"/>
      <c r="AF68" s="38"/>
    </row>
    <row r="69" spans="1:34" ht="14.1" customHeight="1" thickBot="1">
      <c r="B69" s="43" t="str">
        <f ca="1">horsi(M52)</f>
        <v/>
      </c>
      <c r="C69" s="44"/>
      <c r="D69" s="51"/>
      <c r="E69" s="43" t="str">
        <f ca="1">horsi(I69)</f>
        <v/>
      </c>
      <c r="F69" s="44"/>
      <c r="G69" s="38"/>
      <c r="H69" s="108">
        <v>63</v>
      </c>
      <c r="I69" s="86">
        <f>E142</f>
        <v>0</v>
      </c>
      <c r="J69" s="40"/>
      <c r="K69" s="48"/>
      <c r="L69" s="38"/>
      <c r="M69" s="43" t="str">
        <f ca="1">lepsi(I69)</f>
        <v/>
      </c>
      <c r="N69" s="44"/>
      <c r="O69" s="94"/>
      <c r="P69" s="96"/>
      <c r="Q69" s="43" t="str">
        <f ca="1">lepsi(B56)</f>
        <v/>
      </c>
      <c r="R69" s="44"/>
      <c r="S69" s="53"/>
      <c r="T69" s="38"/>
      <c r="U69" s="62"/>
      <c r="V69" s="38"/>
      <c r="W69" s="38"/>
      <c r="X69" s="38"/>
      <c r="Y69" s="38"/>
      <c r="Z69" s="38"/>
      <c r="AA69" s="38"/>
      <c r="AB69" s="99"/>
      <c r="AC69" s="38"/>
      <c r="AE69" s="99"/>
      <c r="AF69" s="38"/>
    </row>
    <row r="70" spans="1:34" ht="14.1" customHeight="1" thickBot="1">
      <c r="B70" s="49" t="s">
        <v>85</v>
      </c>
      <c r="C70" s="67" t="s">
        <v>117</v>
      </c>
      <c r="D70" s="51"/>
      <c r="E70" s="52"/>
      <c r="F70" s="50"/>
      <c r="G70" s="38"/>
      <c r="H70" s="106">
        <v>2</v>
      </c>
      <c r="I70" s="87">
        <f>E81</f>
        <v>0</v>
      </c>
      <c r="J70" s="44"/>
      <c r="K70" s="38"/>
      <c r="L70" s="38"/>
      <c r="M70" s="58"/>
      <c r="N70" s="68" t="s">
        <v>73</v>
      </c>
      <c r="O70" s="90"/>
      <c r="P70" s="91"/>
      <c r="Q70" s="66" t="s">
        <v>98</v>
      </c>
      <c r="R70" s="37"/>
      <c r="S70" s="53"/>
      <c r="T70" s="38"/>
      <c r="U70" s="38"/>
      <c r="V70" s="38"/>
      <c r="W70" s="38"/>
      <c r="X70" s="38"/>
      <c r="Y70" s="38"/>
      <c r="Z70" s="38"/>
      <c r="AA70" s="38"/>
      <c r="AB70" s="99"/>
      <c r="AC70" s="38"/>
      <c r="AE70" s="99"/>
      <c r="AF70" s="38"/>
    </row>
    <row r="71" spans="1:34" ht="14.1" customHeight="1" thickBot="1">
      <c r="B71" s="20" t="s">
        <v>51</v>
      </c>
      <c r="C71" s="20"/>
      <c r="D71" s="21"/>
      <c r="E71" s="20" t="s">
        <v>50</v>
      </c>
      <c r="F71" s="15"/>
      <c r="H71" s="8"/>
      <c r="I71" s="10"/>
      <c r="J71" s="9"/>
      <c r="N71" s="9"/>
      <c r="O71" s="97"/>
      <c r="P71" s="98"/>
      <c r="Q71" s="63" t="s">
        <v>52</v>
      </c>
      <c r="R71" s="63"/>
      <c r="S71" s="64"/>
      <c r="T71" s="64"/>
      <c r="U71" s="64" t="s">
        <v>53</v>
      </c>
      <c r="V71" s="63"/>
      <c r="W71" s="64"/>
      <c r="X71" s="64"/>
      <c r="Y71" s="64" t="s">
        <v>54</v>
      </c>
      <c r="Z71" s="64"/>
      <c r="AA71" s="64"/>
      <c r="AB71" s="64"/>
      <c r="AC71" s="64" t="s">
        <v>55</v>
      </c>
      <c r="AD71" s="64"/>
      <c r="AE71" s="64"/>
      <c r="AG71" s="64" t="s">
        <v>15</v>
      </c>
    </row>
    <row r="72" spans="1:34" ht="14.1" customHeight="1" thickBot="1">
      <c r="B72" s="136" t="s">
        <v>0</v>
      </c>
      <c r="C72" s="137"/>
      <c r="D72" s="138"/>
      <c r="E72" s="138" t="s">
        <v>1</v>
      </c>
      <c r="F72" s="137"/>
      <c r="G72" s="138"/>
      <c r="H72" s="139"/>
      <c r="I72" s="138" t="s">
        <v>2</v>
      </c>
      <c r="J72" s="137"/>
      <c r="K72" s="138"/>
      <c r="L72" s="138"/>
      <c r="M72" s="138" t="s">
        <v>3</v>
      </c>
      <c r="N72" s="137"/>
      <c r="O72" s="138"/>
      <c r="P72" s="138"/>
      <c r="Q72" s="138" t="s">
        <v>4</v>
      </c>
      <c r="R72" s="140"/>
      <c r="S72" s="141"/>
      <c r="T72" s="142"/>
      <c r="U72" s="138" t="s">
        <v>10</v>
      </c>
      <c r="V72" s="138"/>
      <c r="W72" s="143"/>
      <c r="X72" s="142"/>
      <c r="Y72" s="144" t="s">
        <v>11</v>
      </c>
      <c r="Z72" s="144"/>
      <c r="AA72" s="144"/>
      <c r="AB72" s="144"/>
      <c r="AC72" s="144" t="s">
        <v>12</v>
      </c>
      <c r="AD72" s="145"/>
      <c r="AE72" s="144"/>
      <c r="AF72" s="144"/>
      <c r="AG72" s="146" t="s">
        <v>56</v>
      </c>
      <c r="AH72" s="147" t="s">
        <v>118</v>
      </c>
    </row>
    <row r="73" spans="1:34" ht="14.1" customHeight="1" thickBo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23"/>
    </row>
    <row r="74" spans="1:34" ht="14.1" customHeight="1">
      <c r="B74" s="11"/>
      <c r="C74" s="11"/>
      <c r="D74" s="12"/>
      <c r="E74" s="172" t="s">
        <v>58</v>
      </c>
      <c r="F74" s="173"/>
      <c r="G74" s="173"/>
      <c r="H74" s="173"/>
      <c r="I74" s="173"/>
      <c r="J74" s="173"/>
      <c r="K74" s="173"/>
      <c r="L74" s="173"/>
      <c r="M74" s="173"/>
      <c r="N74" s="173"/>
      <c r="O74" s="173"/>
      <c r="P74" s="173"/>
      <c r="Q74" s="173"/>
      <c r="R74" s="173"/>
      <c r="S74" s="173"/>
      <c r="T74" s="173"/>
      <c r="U74" s="173"/>
      <c r="V74" s="173"/>
      <c r="W74" s="173"/>
      <c r="X74" s="174"/>
      <c r="Y74" s="79"/>
      <c r="Z74" s="79"/>
      <c r="AA74" s="14"/>
      <c r="AC74" s="23"/>
      <c r="AD74" s="23"/>
      <c r="AE74" s="23"/>
    </row>
    <row r="75" spans="1:34" ht="14.1" customHeight="1" thickBot="1">
      <c r="B75" s="11"/>
      <c r="C75" s="11"/>
      <c r="D75" s="12"/>
      <c r="E75" s="175"/>
      <c r="F75" s="176"/>
      <c r="G75" s="176"/>
      <c r="H75" s="176"/>
      <c r="I75" s="176"/>
      <c r="J75" s="176"/>
      <c r="K75" s="176"/>
      <c r="L75" s="176"/>
      <c r="M75" s="176"/>
      <c r="N75" s="176"/>
      <c r="O75" s="176"/>
      <c r="P75" s="176"/>
      <c r="Q75" s="176"/>
      <c r="R75" s="176"/>
      <c r="S75" s="176"/>
      <c r="T75" s="176"/>
      <c r="U75" s="176"/>
      <c r="V75" s="176"/>
      <c r="W75" s="176"/>
      <c r="X75" s="177"/>
      <c r="Y75" s="79"/>
      <c r="Z75" s="79"/>
      <c r="AA75" s="14"/>
      <c r="AC75" s="23"/>
      <c r="AD75" s="23"/>
      <c r="AE75" s="23"/>
    </row>
    <row r="76" spans="1:34" ht="14.1" customHeight="1" thickBot="1">
      <c r="B76" s="11"/>
      <c r="C76" s="11"/>
      <c r="D76" s="12"/>
      <c r="E76" s="11"/>
      <c r="F76" s="11"/>
      <c r="G76" s="12"/>
      <c r="H76" s="11"/>
      <c r="I76" s="11"/>
      <c r="J76" s="11"/>
      <c r="K76" s="12"/>
      <c r="L76" s="11"/>
      <c r="M76" s="11"/>
      <c r="N76" s="12"/>
      <c r="O76" s="11"/>
      <c r="P76" s="16"/>
      <c r="Q76" s="11"/>
      <c r="R76" s="12"/>
      <c r="S76" s="11"/>
      <c r="T76" s="11"/>
      <c r="U76" s="11"/>
      <c r="V76" s="12"/>
      <c r="W76" s="11"/>
      <c r="X76" s="11"/>
      <c r="Y76" s="11"/>
      <c r="Z76" s="24"/>
      <c r="AA76" s="14"/>
      <c r="AC76" s="23"/>
      <c r="AD76" s="23"/>
      <c r="AE76" s="23"/>
    </row>
    <row r="77" spans="1:34" ht="14.1" customHeight="1" thickBot="1">
      <c r="E77" s="167" t="s">
        <v>7</v>
      </c>
      <c r="F77" s="169"/>
      <c r="G77" s="30"/>
      <c r="H77" s="30"/>
      <c r="I77" s="30"/>
      <c r="K77" s="30"/>
      <c r="L77" s="30"/>
      <c r="M77" s="30"/>
      <c r="N77" s="167" t="s">
        <v>9</v>
      </c>
      <c r="O77" s="168"/>
      <c r="P77" s="168"/>
      <c r="Q77" s="168"/>
      <c r="R77" s="168"/>
      <c r="S77" s="168"/>
      <c r="T77" s="168"/>
      <c r="U77" s="168"/>
      <c r="V77" s="168"/>
      <c r="W77" s="168"/>
      <c r="X77" s="169"/>
      <c r="AC77" s="100" t="s">
        <v>32</v>
      </c>
    </row>
    <row r="78" spans="1:34" ht="14.1" customHeight="1" thickBot="1">
      <c r="G78" s="22"/>
      <c r="H78" s="22"/>
      <c r="M78" s="190"/>
      <c r="N78" s="190"/>
      <c r="AC78" s="89"/>
    </row>
    <row r="79" spans="1:34" ht="14.1" customHeight="1" thickBot="1">
      <c r="E79" s="76" t="s">
        <v>5</v>
      </c>
      <c r="F79" s="77" t="s">
        <v>6</v>
      </c>
      <c r="N79" s="178" t="s">
        <v>8</v>
      </c>
      <c r="O79" s="179"/>
      <c r="P79" s="180"/>
      <c r="Q79" s="81" t="s">
        <v>5</v>
      </c>
      <c r="R79" s="164" t="s">
        <v>16</v>
      </c>
      <c r="S79" s="165"/>
      <c r="T79" s="166"/>
      <c r="U79" s="78" t="s">
        <v>17</v>
      </c>
      <c r="V79" s="164" t="s">
        <v>18</v>
      </c>
      <c r="W79" s="165"/>
      <c r="X79" s="171"/>
      <c r="AC79" s="134" t="s">
        <v>61</v>
      </c>
    </row>
    <row r="80" spans="1:34" ht="14.1" customHeight="1">
      <c r="E80" s="33"/>
      <c r="F80" s="18">
        <v>1</v>
      </c>
      <c r="N80" s="184" t="s">
        <v>27</v>
      </c>
      <c r="O80" s="185"/>
      <c r="P80" s="186"/>
      <c r="Q80" s="82" t="str">
        <f ca="1">lepsi(AG38)</f>
        <v/>
      </c>
      <c r="R80" s="75"/>
      <c r="S80" s="163"/>
      <c r="T80" s="163"/>
      <c r="U80" s="70"/>
      <c r="V80" s="158"/>
      <c r="W80" s="158"/>
      <c r="X80" s="159"/>
      <c r="AC80" s="89"/>
    </row>
    <row r="81" spans="5:29" ht="14.1" customHeight="1" thickBot="1">
      <c r="E81" s="34"/>
      <c r="F81" s="17">
        <v>2</v>
      </c>
      <c r="N81" s="181" t="s">
        <v>28</v>
      </c>
      <c r="O81" s="182"/>
      <c r="P81" s="183"/>
      <c r="Q81" s="83" t="str">
        <f ca="1">horsi(AG38)</f>
        <v/>
      </c>
      <c r="R81" s="74"/>
      <c r="S81" s="162"/>
      <c r="T81" s="162"/>
      <c r="U81" s="71"/>
      <c r="V81" s="160"/>
      <c r="W81" s="160"/>
      <c r="X81" s="161"/>
      <c r="AC81" s="89" t="s">
        <v>33</v>
      </c>
    </row>
    <row r="82" spans="5:29" ht="14.1" customHeight="1">
      <c r="E82" s="34"/>
      <c r="F82" s="17">
        <v>3</v>
      </c>
      <c r="N82" s="184" t="s">
        <v>29</v>
      </c>
      <c r="O82" s="185"/>
      <c r="P82" s="186"/>
      <c r="Q82" s="82" t="str">
        <f ca="1">horsi(AC22)</f>
        <v/>
      </c>
      <c r="R82" s="75"/>
      <c r="S82" s="163"/>
      <c r="T82" s="163"/>
      <c r="U82" s="70"/>
      <c r="V82" s="158"/>
      <c r="W82" s="158"/>
      <c r="X82" s="159"/>
      <c r="AC82" s="101" t="s">
        <v>48</v>
      </c>
    </row>
    <row r="83" spans="5:29" ht="14.1" customHeight="1" thickBot="1">
      <c r="E83" s="34"/>
      <c r="F83" s="17">
        <v>4</v>
      </c>
      <c r="N83" s="181"/>
      <c r="O83" s="182"/>
      <c r="P83" s="183"/>
      <c r="Q83" s="84" t="str">
        <f ca="1">horsi(AC54)</f>
        <v/>
      </c>
      <c r="R83" s="74"/>
      <c r="S83" s="162"/>
      <c r="T83" s="162"/>
      <c r="U83" s="71"/>
      <c r="V83" s="160"/>
      <c r="W83" s="160"/>
      <c r="X83" s="161"/>
      <c r="AC83" s="101" t="s">
        <v>47</v>
      </c>
    </row>
    <row r="84" spans="5:29" ht="14.1" customHeight="1">
      <c r="E84" s="34"/>
      <c r="F84" s="17">
        <v>5</v>
      </c>
      <c r="N84" s="184" t="s">
        <v>30</v>
      </c>
      <c r="O84" s="185"/>
      <c r="P84" s="186"/>
      <c r="Q84" s="82" t="str">
        <f ca="1">horsi(Y14)</f>
        <v/>
      </c>
      <c r="R84" s="75"/>
      <c r="S84" s="163"/>
      <c r="T84" s="163"/>
      <c r="U84" s="70"/>
      <c r="V84" s="158"/>
      <c r="W84" s="158"/>
      <c r="X84" s="159"/>
      <c r="AC84" s="89" t="s">
        <v>43</v>
      </c>
    </row>
    <row r="85" spans="5:29" ht="14.1" customHeight="1">
      <c r="E85" s="34"/>
      <c r="F85" s="17">
        <v>6</v>
      </c>
      <c r="N85" s="187"/>
      <c r="O85" s="188"/>
      <c r="P85" s="189"/>
      <c r="Q85" s="85" t="str">
        <f ca="1">horsi(Y30)</f>
        <v/>
      </c>
      <c r="R85" s="73"/>
      <c r="S85" s="170"/>
      <c r="T85" s="170"/>
      <c r="U85" s="72"/>
      <c r="V85" s="156"/>
      <c r="W85" s="156"/>
      <c r="X85" s="157"/>
      <c r="AC85" s="89"/>
    </row>
    <row r="86" spans="5:29" ht="14.1" customHeight="1">
      <c r="E86" s="34"/>
      <c r="F86" s="17">
        <v>7</v>
      </c>
      <c r="N86" s="187"/>
      <c r="O86" s="188"/>
      <c r="P86" s="189"/>
      <c r="Q86" s="85" t="str">
        <f ca="1">horsi(Y46)</f>
        <v/>
      </c>
      <c r="R86" s="73"/>
      <c r="S86" s="170"/>
      <c r="T86" s="170"/>
      <c r="U86" s="72"/>
      <c r="V86" s="156"/>
      <c r="W86" s="156"/>
      <c r="X86" s="157"/>
      <c r="AC86" s="89" t="s">
        <v>34</v>
      </c>
    </row>
    <row r="87" spans="5:29" ht="14.1" customHeight="1" thickBot="1">
      <c r="E87" s="34"/>
      <c r="F87" s="17">
        <v>8</v>
      </c>
      <c r="N87" s="181"/>
      <c r="O87" s="182"/>
      <c r="P87" s="183"/>
      <c r="Q87" s="84" t="str">
        <f ca="1">horsi(Y62)</f>
        <v/>
      </c>
      <c r="R87" s="74"/>
      <c r="S87" s="162"/>
      <c r="T87" s="162"/>
      <c r="U87" s="71"/>
      <c r="V87" s="160"/>
      <c r="W87" s="160"/>
      <c r="X87" s="161"/>
      <c r="AC87" s="89" t="s">
        <v>35</v>
      </c>
    </row>
    <row r="88" spans="5:29" ht="14.1" customHeight="1">
      <c r="E88" s="34"/>
      <c r="F88" s="17">
        <v>9</v>
      </c>
      <c r="N88" s="184" t="s">
        <v>31</v>
      </c>
      <c r="O88" s="185"/>
      <c r="P88" s="186"/>
      <c r="Q88" s="82" t="str">
        <f ca="1">horsi(U10)</f>
        <v/>
      </c>
      <c r="R88" s="75"/>
      <c r="S88" s="163"/>
      <c r="T88" s="163"/>
      <c r="U88" s="70"/>
      <c r="V88" s="158"/>
      <c r="W88" s="158"/>
      <c r="X88" s="159"/>
      <c r="AC88" s="89" t="s">
        <v>36</v>
      </c>
    </row>
    <row r="89" spans="5:29" ht="14.1" customHeight="1">
      <c r="E89" s="34"/>
      <c r="F89" s="17">
        <v>10</v>
      </c>
      <c r="N89" s="187"/>
      <c r="O89" s="188"/>
      <c r="P89" s="189"/>
      <c r="Q89" s="85" t="str">
        <f ca="1">horsi(U18)</f>
        <v/>
      </c>
      <c r="R89" s="73"/>
      <c r="S89" s="170"/>
      <c r="T89" s="170"/>
      <c r="U89" s="72"/>
      <c r="V89" s="156"/>
      <c r="W89" s="156"/>
      <c r="X89" s="157"/>
      <c r="AC89" s="89"/>
    </row>
    <row r="90" spans="5:29" ht="14.1" customHeight="1">
      <c r="E90" s="34"/>
      <c r="F90" s="17">
        <v>11</v>
      </c>
      <c r="N90" s="187"/>
      <c r="O90" s="188"/>
      <c r="P90" s="189"/>
      <c r="Q90" s="85" t="str">
        <f ca="1">horsi(U26)</f>
        <v/>
      </c>
      <c r="R90" s="73"/>
      <c r="S90" s="170"/>
      <c r="T90" s="170"/>
      <c r="U90" s="72"/>
      <c r="V90" s="156"/>
      <c r="W90" s="156"/>
      <c r="X90" s="157"/>
      <c r="AC90" s="89" t="s">
        <v>37</v>
      </c>
    </row>
    <row r="91" spans="5:29" ht="14.1" customHeight="1">
      <c r="E91" s="34"/>
      <c r="F91" s="17">
        <v>12</v>
      </c>
      <c r="N91" s="187"/>
      <c r="O91" s="188"/>
      <c r="P91" s="189"/>
      <c r="Q91" s="85" t="str">
        <f ca="1">horsi(U34)</f>
        <v/>
      </c>
      <c r="R91" s="73"/>
      <c r="S91" s="170"/>
      <c r="T91" s="170"/>
      <c r="U91" s="72"/>
      <c r="V91" s="156"/>
      <c r="W91" s="156"/>
      <c r="X91" s="157"/>
      <c r="AC91" s="89" t="s">
        <v>39</v>
      </c>
    </row>
    <row r="92" spans="5:29" ht="14.1" customHeight="1">
      <c r="E92" s="34"/>
      <c r="F92" s="17">
        <v>13</v>
      </c>
      <c r="N92" s="187"/>
      <c r="O92" s="188"/>
      <c r="P92" s="189"/>
      <c r="Q92" s="85" t="str">
        <f ca="1">horsi(U42)</f>
        <v/>
      </c>
      <c r="R92" s="73"/>
      <c r="S92" s="170"/>
      <c r="T92" s="170"/>
      <c r="U92" s="72"/>
      <c r="V92" s="156"/>
      <c r="W92" s="156"/>
      <c r="X92" s="157"/>
      <c r="AC92" s="89" t="s">
        <v>38</v>
      </c>
    </row>
    <row r="93" spans="5:29" ht="14.1" customHeight="1">
      <c r="E93" s="34"/>
      <c r="F93" s="17">
        <v>14</v>
      </c>
      <c r="N93" s="187"/>
      <c r="O93" s="188"/>
      <c r="P93" s="189"/>
      <c r="Q93" s="85" t="str">
        <f ca="1">horsi(U50)</f>
        <v/>
      </c>
      <c r="R93" s="73"/>
      <c r="S93" s="170"/>
      <c r="T93" s="170"/>
      <c r="U93" s="72"/>
      <c r="V93" s="156"/>
      <c r="W93" s="156"/>
      <c r="X93" s="157"/>
      <c r="AC93" s="89"/>
    </row>
    <row r="94" spans="5:29" ht="14.1" customHeight="1">
      <c r="E94" s="34"/>
      <c r="F94" s="17">
        <v>15</v>
      </c>
      <c r="N94" s="187"/>
      <c r="O94" s="188"/>
      <c r="P94" s="189"/>
      <c r="Q94" s="85" t="str">
        <f ca="1">horsi(U58)</f>
        <v/>
      </c>
      <c r="R94" s="73"/>
      <c r="S94" s="170"/>
      <c r="T94" s="170"/>
      <c r="U94" s="72"/>
      <c r="V94" s="156"/>
      <c r="W94" s="156"/>
      <c r="X94" s="157"/>
      <c r="AC94" s="89" t="s">
        <v>40</v>
      </c>
    </row>
    <row r="95" spans="5:29" ht="14.1" customHeight="1" thickBot="1">
      <c r="E95" s="34"/>
      <c r="F95" s="17">
        <v>16</v>
      </c>
      <c r="N95" s="181"/>
      <c r="O95" s="182"/>
      <c r="P95" s="183"/>
      <c r="Q95" s="84" t="str">
        <f ca="1">horsi(U66)</f>
        <v/>
      </c>
      <c r="R95" s="74"/>
      <c r="S95" s="162"/>
      <c r="T95" s="162"/>
      <c r="U95" s="71"/>
      <c r="V95" s="160"/>
      <c r="W95" s="160"/>
      <c r="X95" s="161"/>
      <c r="AC95" s="89" t="s">
        <v>44</v>
      </c>
    </row>
    <row r="96" spans="5:29" ht="14.1" customHeight="1">
      <c r="E96" s="34"/>
      <c r="F96" s="17">
        <v>17</v>
      </c>
      <c r="N96" s="184" t="s">
        <v>59</v>
      </c>
      <c r="O96" s="185"/>
      <c r="P96" s="186"/>
      <c r="Q96" s="82" t="str">
        <f ca="1">horsi(Q8)</f>
        <v/>
      </c>
      <c r="R96" s="75"/>
      <c r="S96" s="163"/>
      <c r="T96" s="163"/>
      <c r="U96" s="70"/>
      <c r="V96" s="158"/>
      <c r="W96" s="158"/>
      <c r="X96" s="159"/>
      <c r="AC96" s="89" t="s">
        <v>41</v>
      </c>
    </row>
    <row r="97" spans="5:29" ht="14.1" customHeight="1">
      <c r="E97" s="34"/>
      <c r="F97" s="17">
        <v>18</v>
      </c>
      <c r="N97" s="187"/>
      <c r="O97" s="188"/>
      <c r="P97" s="189"/>
      <c r="Q97" s="85" t="str">
        <f ca="1">horsi(Q12)</f>
        <v/>
      </c>
      <c r="R97" s="73"/>
      <c r="S97" s="170"/>
      <c r="T97" s="170"/>
      <c r="U97" s="72"/>
      <c r="V97" s="156"/>
      <c r="W97" s="156"/>
      <c r="X97" s="157"/>
      <c r="AC97" s="89" t="s">
        <v>42</v>
      </c>
    </row>
    <row r="98" spans="5:29" ht="14.1" customHeight="1">
      <c r="E98" s="34"/>
      <c r="F98" s="17">
        <v>19</v>
      </c>
      <c r="N98" s="187"/>
      <c r="O98" s="188"/>
      <c r="P98" s="189"/>
      <c r="Q98" s="85" t="str">
        <f ca="1">horsi(Q16)</f>
        <v/>
      </c>
      <c r="R98" s="73"/>
      <c r="S98" s="170"/>
      <c r="T98" s="170"/>
      <c r="U98" s="72"/>
      <c r="V98" s="156"/>
      <c r="W98" s="156"/>
      <c r="X98" s="157"/>
      <c r="AC98" s="1"/>
    </row>
    <row r="99" spans="5:29" ht="14.1" customHeight="1">
      <c r="E99" s="34"/>
      <c r="F99" s="17">
        <v>20</v>
      </c>
      <c r="N99" s="187"/>
      <c r="O99" s="188"/>
      <c r="P99" s="189"/>
      <c r="Q99" s="85" t="str">
        <f ca="1">horsi(Q20)</f>
        <v/>
      </c>
      <c r="R99" s="73"/>
      <c r="S99" s="170"/>
      <c r="T99" s="170"/>
      <c r="U99" s="72"/>
      <c r="V99" s="156"/>
      <c r="W99" s="156"/>
      <c r="X99" s="157"/>
      <c r="AC99" s="148" t="s">
        <v>119</v>
      </c>
    </row>
    <row r="100" spans="5:29" ht="14.1" customHeight="1">
      <c r="E100" s="34"/>
      <c r="F100" s="17">
        <v>21</v>
      </c>
      <c r="N100" s="187"/>
      <c r="O100" s="188"/>
      <c r="P100" s="189"/>
      <c r="Q100" s="85" t="str">
        <f ca="1">horsi(Q24)</f>
        <v/>
      </c>
      <c r="R100" s="73"/>
      <c r="S100" s="170"/>
      <c r="T100" s="170"/>
      <c r="U100" s="72"/>
      <c r="V100" s="156"/>
      <c r="W100" s="156"/>
      <c r="X100" s="157"/>
      <c r="AC100" s="135" t="s">
        <v>120</v>
      </c>
    </row>
    <row r="101" spans="5:29" ht="14.1" customHeight="1">
      <c r="E101" s="34"/>
      <c r="F101" s="17">
        <v>22</v>
      </c>
      <c r="N101" s="187"/>
      <c r="O101" s="188"/>
      <c r="P101" s="189"/>
      <c r="Q101" s="85" t="str">
        <f ca="1">horsi(Q28)</f>
        <v/>
      </c>
      <c r="R101" s="73"/>
      <c r="S101" s="170"/>
      <c r="T101" s="170"/>
      <c r="U101" s="72"/>
      <c r="V101" s="156"/>
      <c r="W101" s="156"/>
      <c r="X101" s="157"/>
      <c r="AC101" s="135" t="s">
        <v>121</v>
      </c>
    </row>
    <row r="102" spans="5:29" ht="14.1" customHeight="1">
      <c r="E102" s="34"/>
      <c r="F102" s="17">
        <v>23</v>
      </c>
      <c r="N102" s="187"/>
      <c r="O102" s="188"/>
      <c r="P102" s="189"/>
      <c r="Q102" s="85" t="str">
        <f ca="1">horsi(Q32)</f>
        <v/>
      </c>
      <c r="R102" s="73"/>
      <c r="S102" s="170"/>
      <c r="T102" s="170"/>
      <c r="U102" s="72"/>
      <c r="V102" s="156"/>
      <c r="W102" s="156"/>
      <c r="X102" s="157"/>
      <c r="AC102" s="135" t="s">
        <v>122</v>
      </c>
    </row>
    <row r="103" spans="5:29" ht="14.1" customHeight="1">
      <c r="E103" s="34"/>
      <c r="F103" s="17">
        <v>24</v>
      </c>
      <c r="N103" s="187"/>
      <c r="O103" s="188"/>
      <c r="P103" s="189"/>
      <c r="Q103" s="85" t="str">
        <f ca="1">horsi(Q36)</f>
        <v/>
      </c>
      <c r="R103" s="102"/>
      <c r="S103" s="170"/>
      <c r="T103" s="170"/>
      <c r="U103" s="72"/>
      <c r="V103" s="156"/>
      <c r="W103" s="156"/>
      <c r="X103" s="157"/>
      <c r="AC103" s="1"/>
    </row>
    <row r="104" spans="5:29" ht="14.1" customHeight="1">
      <c r="E104" s="34"/>
      <c r="F104" s="17">
        <v>25</v>
      </c>
      <c r="N104" s="187"/>
      <c r="O104" s="188"/>
      <c r="P104" s="189"/>
      <c r="Q104" s="85" t="str">
        <f ca="1">horsi(Q40)</f>
        <v/>
      </c>
      <c r="R104" s="102"/>
      <c r="S104" s="170"/>
      <c r="T104" s="170"/>
      <c r="U104" s="72"/>
      <c r="V104" s="156"/>
      <c r="W104" s="156"/>
      <c r="X104" s="157"/>
      <c r="AC104" s="148" t="s">
        <v>128</v>
      </c>
    </row>
    <row r="105" spans="5:29" ht="14.1" customHeight="1">
      <c r="E105" s="34"/>
      <c r="F105" s="17">
        <v>26</v>
      </c>
      <c r="N105" s="187"/>
      <c r="O105" s="188"/>
      <c r="P105" s="189"/>
      <c r="Q105" s="85" t="str">
        <f ca="1">horsi(Q44)</f>
        <v/>
      </c>
      <c r="R105" s="73"/>
      <c r="S105" s="170"/>
      <c r="T105" s="170"/>
      <c r="U105" s="72"/>
      <c r="V105" s="156"/>
      <c r="W105" s="156"/>
      <c r="X105" s="157"/>
      <c r="AC105" s="149" t="s">
        <v>126</v>
      </c>
    </row>
    <row r="106" spans="5:29" ht="14.1" customHeight="1">
      <c r="E106" s="34"/>
      <c r="F106" s="17">
        <v>27</v>
      </c>
      <c r="N106" s="187"/>
      <c r="O106" s="188"/>
      <c r="P106" s="189"/>
      <c r="Q106" s="85" t="str">
        <f ca="1">horsi(Q48)</f>
        <v/>
      </c>
      <c r="R106" s="73"/>
      <c r="S106" s="170"/>
      <c r="T106" s="170"/>
      <c r="U106" s="72"/>
      <c r="V106" s="156"/>
      <c r="W106" s="156"/>
      <c r="X106" s="157"/>
      <c r="AC106" s="149" t="s">
        <v>123</v>
      </c>
    </row>
    <row r="107" spans="5:29" ht="14.1" customHeight="1">
      <c r="E107" s="34"/>
      <c r="F107" s="17">
        <v>28</v>
      </c>
      <c r="N107" s="187"/>
      <c r="O107" s="188"/>
      <c r="P107" s="189"/>
      <c r="Q107" s="85" t="str">
        <f ca="1">horsi(Q52)</f>
        <v/>
      </c>
      <c r="R107" s="73"/>
      <c r="S107" s="170"/>
      <c r="T107" s="170"/>
      <c r="U107" s="72"/>
      <c r="V107" s="156"/>
      <c r="W107" s="156"/>
      <c r="X107" s="157"/>
      <c r="AC107" s="149" t="s">
        <v>125</v>
      </c>
    </row>
    <row r="108" spans="5:29" ht="14.1" customHeight="1">
      <c r="E108" s="34"/>
      <c r="F108" s="17">
        <v>29</v>
      </c>
      <c r="N108" s="187"/>
      <c r="O108" s="188"/>
      <c r="P108" s="189"/>
      <c r="Q108" s="85" t="str">
        <f ca="1">horsi(Q56)</f>
        <v/>
      </c>
      <c r="R108" s="73"/>
      <c r="S108" s="170"/>
      <c r="T108" s="170"/>
      <c r="U108" s="72"/>
      <c r="V108" s="156"/>
      <c r="W108" s="156"/>
      <c r="X108" s="157"/>
      <c r="AC108" s="149" t="s">
        <v>127</v>
      </c>
    </row>
    <row r="109" spans="5:29" ht="14.1" customHeight="1">
      <c r="E109" s="34"/>
      <c r="F109" s="17">
        <v>30</v>
      </c>
      <c r="N109" s="187"/>
      <c r="O109" s="188"/>
      <c r="P109" s="189"/>
      <c r="Q109" s="85" t="str">
        <f ca="1">horsi(Q60)</f>
        <v/>
      </c>
      <c r="R109" s="73"/>
      <c r="S109" s="170"/>
      <c r="T109" s="170"/>
      <c r="U109" s="72"/>
      <c r="V109" s="156"/>
      <c r="W109" s="156"/>
      <c r="X109" s="157"/>
      <c r="AC109" s="149" t="s">
        <v>124</v>
      </c>
    </row>
    <row r="110" spans="5:29" ht="14.1" customHeight="1">
      <c r="E110" s="34"/>
      <c r="F110" s="17">
        <v>31</v>
      </c>
      <c r="N110" s="187"/>
      <c r="O110" s="188"/>
      <c r="P110" s="189"/>
      <c r="Q110" s="85" t="str">
        <f ca="1">horsi(Q64)</f>
        <v/>
      </c>
      <c r="R110" s="73"/>
      <c r="S110" s="170"/>
      <c r="T110" s="170"/>
      <c r="U110" s="72"/>
      <c r="V110" s="156"/>
      <c r="W110" s="156"/>
      <c r="X110" s="157"/>
      <c r="AC110" s="149"/>
    </row>
    <row r="111" spans="5:29" ht="14.1" customHeight="1" thickBot="1">
      <c r="E111" s="34"/>
      <c r="F111" s="17">
        <v>32</v>
      </c>
      <c r="N111" s="181"/>
      <c r="O111" s="182"/>
      <c r="P111" s="183"/>
      <c r="Q111" s="84" t="str">
        <f ca="1">horsi(Q68)</f>
        <v/>
      </c>
      <c r="R111" s="74"/>
      <c r="S111" s="162"/>
      <c r="T111" s="162"/>
      <c r="U111" s="71"/>
      <c r="V111" s="160"/>
      <c r="W111" s="160"/>
      <c r="X111" s="161"/>
      <c r="AC111" s="1"/>
    </row>
    <row r="112" spans="5:29" ht="14.1" customHeight="1">
      <c r="E112" s="34"/>
      <c r="F112" s="17">
        <v>33</v>
      </c>
      <c r="N112" s="184" t="s">
        <v>60</v>
      </c>
      <c r="O112" s="185"/>
      <c r="P112" s="186"/>
      <c r="Q112" s="82" t="str">
        <f ca="1">horsi(B8)</f>
        <v/>
      </c>
      <c r="R112" s="104"/>
      <c r="S112" s="163"/>
      <c r="T112" s="163"/>
      <c r="U112" s="70"/>
      <c r="V112" s="158"/>
      <c r="W112" s="158"/>
      <c r="X112" s="159"/>
    </row>
    <row r="113" spans="5:24" ht="14.1" customHeight="1">
      <c r="E113" s="34"/>
      <c r="F113" s="17">
        <v>34</v>
      </c>
      <c r="N113" s="187"/>
      <c r="O113" s="188"/>
      <c r="P113" s="189"/>
      <c r="Q113" s="105" t="str">
        <f ca="1">horsi(B12)</f>
        <v/>
      </c>
      <c r="R113" s="102"/>
      <c r="S113" s="170"/>
      <c r="T113" s="170"/>
      <c r="U113" s="72"/>
      <c r="V113" s="156"/>
      <c r="W113" s="156"/>
      <c r="X113" s="157"/>
    </row>
    <row r="114" spans="5:24" ht="14.1" customHeight="1">
      <c r="E114" s="34"/>
      <c r="F114" s="17">
        <v>35</v>
      </c>
      <c r="N114" s="187"/>
      <c r="O114" s="188"/>
      <c r="P114" s="189"/>
      <c r="Q114" s="105" t="str">
        <f ca="1">horsi(B16)</f>
        <v/>
      </c>
      <c r="R114" s="102"/>
      <c r="S114" s="170"/>
      <c r="T114" s="170"/>
      <c r="U114" s="72"/>
      <c r="V114" s="156"/>
      <c r="W114" s="156"/>
      <c r="X114" s="157"/>
    </row>
    <row r="115" spans="5:24" ht="14.1" customHeight="1">
      <c r="E115" s="34"/>
      <c r="F115" s="17">
        <v>36</v>
      </c>
      <c r="N115" s="187"/>
      <c r="O115" s="188"/>
      <c r="P115" s="189"/>
      <c r="Q115" s="105" t="str">
        <f ca="1">horsi(B20)</f>
        <v/>
      </c>
      <c r="R115" s="102"/>
      <c r="S115" s="170"/>
      <c r="T115" s="170"/>
      <c r="U115" s="72"/>
      <c r="V115" s="156"/>
      <c r="W115" s="156"/>
      <c r="X115" s="157"/>
    </row>
    <row r="116" spans="5:24" ht="14.1" customHeight="1">
      <c r="E116" s="34"/>
      <c r="F116" s="17">
        <v>37</v>
      </c>
      <c r="N116" s="187"/>
      <c r="O116" s="188"/>
      <c r="P116" s="189"/>
      <c r="Q116" s="105" t="str">
        <f ca="1">horsi(B24)</f>
        <v/>
      </c>
      <c r="R116" s="102"/>
      <c r="S116" s="170"/>
      <c r="T116" s="170"/>
      <c r="U116" s="72"/>
      <c r="V116" s="156"/>
      <c r="W116" s="156"/>
      <c r="X116" s="157"/>
    </row>
    <row r="117" spans="5:24" ht="14.1" customHeight="1">
      <c r="E117" s="34"/>
      <c r="F117" s="17">
        <v>38</v>
      </c>
      <c r="N117" s="187"/>
      <c r="O117" s="188"/>
      <c r="P117" s="189"/>
      <c r="Q117" s="105" t="str">
        <f ca="1">horsi(B28)</f>
        <v/>
      </c>
      <c r="R117" s="102"/>
      <c r="S117" s="170"/>
      <c r="T117" s="170"/>
      <c r="U117" s="72"/>
      <c r="V117" s="156"/>
      <c r="W117" s="156"/>
      <c r="X117" s="157"/>
    </row>
    <row r="118" spans="5:24" ht="14.1" customHeight="1">
      <c r="E118" s="34"/>
      <c r="F118" s="17">
        <v>39</v>
      </c>
      <c r="N118" s="187"/>
      <c r="O118" s="188"/>
      <c r="P118" s="189"/>
      <c r="Q118" s="105" t="str">
        <f ca="1">horsi(B32)</f>
        <v/>
      </c>
      <c r="R118" s="102"/>
      <c r="S118" s="170"/>
      <c r="T118" s="170"/>
      <c r="U118" s="72"/>
      <c r="V118" s="156"/>
      <c r="W118" s="156"/>
      <c r="X118" s="157"/>
    </row>
    <row r="119" spans="5:24" ht="14.1" customHeight="1">
      <c r="E119" s="34"/>
      <c r="F119" s="17">
        <v>40</v>
      </c>
      <c r="N119" s="187"/>
      <c r="O119" s="188"/>
      <c r="P119" s="189"/>
      <c r="Q119" s="105" t="str">
        <f ca="1">horsi(B36)</f>
        <v/>
      </c>
      <c r="R119" s="102"/>
      <c r="S119" s="170"/>
      <c r="T119" s="170"/>
      <c r="U119" s="72"/>
      <c r="V119" s="156"/>
      <c r="W119" s="156"/>
      <c r="X119" s="157"/>
    </row>
    <row r="120" spans="5:24" ht="14.1" customHeight="1">
      <c r="E120" s="34"/>
      <c r="F120" s="17">
        <v>41</v>
      </c>
      <c r="N120" s="187"/>
      <c r="O120" s="188"/>
      <c r="P120" s="189"/>
      <c r="Q120" s="105" t="str">
        <f ca="1">horsi(B40)</f>
        <v/>
      </c>
      <c r="R120" s="102"/>
      <c r="S120" s="170"/>
      <c r="T120" s="170"/>
      <c r="U120" s="72"/>
      <c r="V120" s="156"/>
      <c r="W120" s="156"/>
      <c r="X120" s="157"/>
    </row>
    <row r="121" spans="5:24" ht="14.1" customHeight="1">
      <c r="E121" s="34"/>
      <c r="F121" s="17">
        <v>42</v>
      </c>
      <c r="N121" s="187"/>
      <c r="O121" s="188"/>
      <c r="P121" s="189"/>
      <c r="Q121" s="105" t="str">
        <f ca="1">horsi(B44)</f>
        <v/>
      </c>
      <c r="R121" s="102"/>
      <c r="S121" s="170"/>
      <c r="T121" s="170"/>
      <c r="U121" s="72"/>
      <c r="V121" s="156"/>
      <c r="W121" s="156"/>
      <c r="X121" s="157"/>
    </row>
    <row r="122" spans="5:24" ht="14.1" customHeight="1">
      <c r="E122" s="34"/>
      <c r="F122" s="17">
        <v>43</v>
      </c>
      <c r="N122" s="187"/>
      <c r="O122" s="188"/>
      <c r="P122" s="189"/>
      <c r="Q122" s="105" t="str">
        <f ca="1">horsi(B48)</f>
        <v/>
      </c>
      <c r="R122" s="102"/>
      <c r="S122" s="170"/>
      <c r="T122" s="170"/>
      <c r="U122" s="72"/>
      <c r="V122" s="156"/>
      <c r="W122" s="156"/>
      <c r="X122" s="157"/>
    </row>
    <row r="123" spans="5:24" ht="14.1" customHeight="1">
      <c r="E123" s="34"/>
      <c r="F123" s="17">
        <v>44</v>
      </c>
      <c r="N123" s="187"/>
      <c r="O123" s="188"/>
      <c r="P123" s="189"/>
      <c r="Q123" s="105" t="str">
        <f ca="1">horsi(B52)</f>
        <v/>
      </c>
      <c r="R123" s="102"/>
      <c r="S123" s="170"/>
      <c r="T123" s="170"/>
      <c r="U123" s="72"/>
      <c r="V123" s="156"/>
      <c r="W123" s="156"/>
      <c r="X123" s="157"/>
    </row>
    <row r="124" spans="5:24" ht="14.1" customHeight="1">
      <c r="E124" s="34"/>
      <c r="F124" s="17">
        <v>45</v>
      </c>
      <c r="N124" s="187"/>
      <c r="O124" s="188"/>
      <c r="P124" s="189"/>
      <c r="Q124" s="105" t="str">
        <f ca="1">horsi(B56)</f>
        <v/>
      </c>
      <c r="R124" s="102"/>
      <c r="S124" s="170"/>
      <c r="T124" s="170"/>
      <c r="U124" s="72"/>
      <c r="V124" s="156"/>
      <c r="W124" s="156"/>
      <c r="X124" s="157"/>
    </row>
    <row r="125" spans="5:24" ht="14.1" customHeight="1">
      <c r="E125" s="34"/>
      <c r="F125" s="17">
        <v>46</v>
      </c>
      <c r="N125" s="187"/>
      <c r="O125" s="188"/>
      <c r="P125" s="189"/>
      <c r="Q125" s="105" t="str">
        <f ca="1">horsi(B60)</f>
        <v/>
      </c>
      <c r="R125" s="102"/>
      <c r="S125" s="170"/>
      <c r="T125" s="170"/>
      <c r="U125" s="72"/>
      <c r="V125" s="156"/>
      <c r="W125" s="156"/>
      <c r="X125" s="157"/>
    </row>
    <row r="126" spans="5:24" ht="14.1" customHeight="1">
      <c r="E126" s="34"/>
      <c r="F126" s="17">
        <v>47</v>
      </c>
      <c r="N126" s="187"/>
      <c r="O126" s="188"/>
      <c r="P126" s="189"/>
      <c r="Q126" s="105" t="str">
        <f ca="1">horsi(B64)</f>
        <v/>
      </c>
      <c r="R126" s="102"/>
      <c r="S126" s="170"/>
      <c r="T126" s="170"/>
      <c r="U126" s="72"/>
      <c r="V126" s="156"/>
      <c r="W126" s="156"/>
      <c r="X126" s="157"/>
    </row>
    <row r="127" spans="5:24" ht="14.1" customHeight="1" thickBot="1">
      <c r="E127" s="34"/>
      <c r="F127" s="17">
        <v>48</v>
      </c>
      <c r="N127" s="181"/>
      <c r="O127" s="182"/>
      <c r="P127" s="183"/>
      <c r="Q127" s="84" t="str">
        <f ca="1">horsi(B68)</f>
        <v/>
      </c>
      <c r="R127" s="103"/>
      <c r="S127" s="162"/>
      <c r="T127" s="162"/>
      <c r="U127" s="71"/>
      <c r="V127" s="160"/>
      <c r="W127" s="160"/>
      <c r="X127" s="161"/>
    </row>
    <row r="128" spans="5:24" ht="14.1" customHeight="1">
      <c r="E128" s="34"/>
      <c r="F128" s="17">
        <v>49</v>
      </c>
      <c r="N128" s="184" t="s">
        <v>49</v>
      </c>
      <c r="O128" s="185"/>
      <c r="P128" s="186"/>
      <c r="Q128" s="82" t="str">
        <f ca="1">horsi(E8)</f>
        <v/>
      </c>
      <c r="R128" s="104"/>
      <c r="S128" s="163"/>
      <c r="T128" s="163"/>
      <c r="U128" s="70"/>
      <c r="V128" s="158"/>
      <c r="W128" s="158"/>
      <c r="X128" s="159"/>
    </row>
    <row r="129" spans="5:24" ht="14.1" customHeight="1">
      <c r="E129" s="34"/>
      <c r="F129" s="17">
        <v>50</v>
      </c>
      <c r="N129" s="187"/>
      <c r="O129" s="188"/>
      <c r="P129" s="189"/>
      <c r="Q129" s="85" t="str">
        <f ca="1">horsi(E12)</f>
        <v/>
      </c>
      <c r="R129" s="102"/>
      <c r="S129" s="170"/>
      <c r="T129" s="170"/>
      <c r="U129" s="72"/>
      <c r="V129" s="156"/>
      <c r="W129" s="156"/>
      <c r="X129" s="157"/>
    </row>
    <row r="130" spans="5:24" ht="14.1" customHeight="1">
      <c r="E130" s="34"/>
      <c r="F130" s="17">
        <v>51</v>
      </c>
      <c r="N130" s="187"/>
      <c r="O130" s="188"/>
      <c r="P130" s="189"/>
      <c r="Q130" s="85" t="str">
        <f ca="1">horsi(E16)</f>
        <v/>
      </c>
      <c r="R130" s="102"/>
      <c r="S130" s="170"/>
      <c r="T130" s="170"/>
      <c r="U130" s="72"/>
      <c r="V130" s="156"/>
      <c r="W130" s="156"/>
      <c r="X130" s="157"/>
    </row>
    <row r="131" spans="5:24" ht="14.1" customHeight="1">
      <c r="E131" s="34"/>
      <c r="F131" s="17">
        <v>52</v>
      </c>
      <c r="N131" s="187"/>
      <c r="O131" s="188"/>
      <c r="P131" s="189"/>
      <c r="Q131" s="85" t="str">
        <f ca="1">horsi(E20)</f>
        <v/>
      </c>
      <c r="R131" s="102"/>
      <c r="S131" s="170"/>
      <c r="T131" s="170"/>
      <c r="U131" s="72"/>
      <c r="V131" s="156"/>
      <c r="W131" s="156"/>
      <c r="X131" s="157"/>
    </row>
    <row r="132" spans="5:24" ht="14.1" customHeight="1">
      <c r="E132" s="34"/>
      <c r="F132" s="17">
        <v>53</v>
      </c>
      <c r="N132" s="187"/>
      <c r="O132" s="188"/>
      <c r="P132" s="189"/>
      <c r="Q132" s="85" t="str">
        <f ca="1">horsi(E24)</f>
        <v/>
      </c>
      <c r="R132" s="102"/>
      <c r="S132" s="170"/>
      <c r="T132" s="170"/>
      <c r="U132" s="72"/>
      <c r="V132" s="156"/>
      <c r="W132" s="156"/>
      <c r="X132" s="157"/>
    </row>
    <row r="133" spans="5:24" ht="14.1" customHeight="1">
      <c r="E133" s="34"/>
      <c r="F133" s="17">
        <v>54</v>
      </c>
      <c r="N133" s="187"/>
      <c r="O133" s="188"/>
      <c r="P133" s="189"/>
      <c r="Q133" s="85" t="str">
        <f ca="1">horsi(E28)</f>
        <v/>
      </c>
      <c r="R133" s="102"/>
      <c r="S133" s="170"/>
      <c r="T133" s="170"/>
      <c r="U133" s="72"/>
      <c r="V133" s="156"/>
      <c r="W133" s="156"/>
      <c r="X133" s="157"/>
    </row>
    <row r="134" spans="5:24" ht="14.1" customHeight="1">
      <c r="E134" s="34"/>
      <c r="F134" s="17">
        <v>55</v>
      </c>
      <c r="N134" s="187"/>
      <c r="O134" s="188"/>
      <c r="P134" s="189"/>
      <c r="Q134" s="85" t="str">
        <f ca="1">horsi(E32)</f>
        <v/>
      </c>
      <c r="R134" s="102"/>
      <c r="S134" s="170"/>
      <c r="T134" s="170"/>
      <c r="U134" s="72"/>
      <c r="V134" s="156"/>
      <c r="W134" s="156"/>
      <c r="X134" s="157"/>
    </row>
    <row r="135" spans="5:24" ht="14.1" customHeight="1">
      <c r="E135" s="34"/>
      <c r="F135" s="17">
        <v>56</v>
      </c>
      <c r="N135" s="187"/>
      <c r="O135" s="188"/>
      <c r="P135" s="189"/>
      <c r="Q135" s="85" t="str">
        <f ca="1">horsi(E36)</f>
        <v/>
      </c>
      <c r="R135" s="102"/>
      <c r="S135" s="170"/>
      <c r="T135" s="170"/>
      <c r="U135" s="72"/>
      <c r="V135" s="156"/>
      <c r="W135" s="156"/>
      <c r="X135" s="157"/>
    </row>
    <row r="136" spans="5:24" ht="14.1" customHeight="1">
      <c r="E136" s="34"/>
      <c r="F136" s="17">
        <v>57</v>
      </c>
      <c r="N136" s="187"/>
      <c r="O136" s="188"/>
      <c r="P136" s="189"/>
      <c r="Q136" s="105" t="str">
        <f ca="1">horsi(E40)</f>
        <v/>
      </c>
      <c r="R136" s="102"/>
      <c r="S136" s="170"/>
      <c r="T136" s="170"/>
      <c r="U136" s="72"/>
      <c r="V136" s="156"/>
      <c r="W136" s="156"/>
      <c r="X136" s="157"/>
    </row>
    <row r="137" spans="5:24" ht="14.1" customHeight="1">
      <c r="E137" s="34"/>
      <c r="F137" s="17">
        <v>58</v>
      </c>
      <c r="N137" s="187"/>
      <c r="O137" s="188"/>
      <c r="P137" s="189"/>
      <c r="Q137" s="85" t="str">
        <f ca="1">horsi(E44)</f>
        <v/>
      </c>
      <c r="R137" s="102"/>
      <c r="S137" s="170"/>
      <c r="T137" s="170"/>
      <c r="U137" s="72"/>
      <c r="V137" s="156"/>
      <c r="W137" s="156"/>
      <c r="X137" s="157"/>
    </row>
    <row r="138" spans="5:24" ht="14.1" customHeight="1">
      <c r="E138" s="34"/>
      <c r="F138" s="17">
        <v>59</v>
      </c>
      <c r="N138" s="187"/>
      <c r="O138" s="188"/>
      <c r="P138" s="189"/>
      <c r="Q138" s="85" t="str">
        <f ca="1">horsi(E48)</f>
        <v/>
      </c>
      <c r="R138" s="102"/>
      <c r="S138" s="170"/>
      <c r="T138" s="170"/>
      <c r="U138" s="72"/>
      <c r="V138" s="156"/>
      <c r="W138" s="156"/>
      <c r="X138" s="157"/>
    </row>
    <row r="139" spans="5:24" ht="14.1" customHeight="1">
      <c r="E139" s="34"/>
      <c r="F139" s="17">
        <v>60</v>
      </c>
      <c r="N139" s="187"/>
      <c r="O139" s="188"/>
      <c r="P139" s="189"/>
      <c r="Q139" s="85" t="str">
        <f ca="1">horsi(E52)</f>
        <v/>
      </c>
      <c r="R139" s="102"/>
      <c r="S139" s="170"/>
      <c r="T139" s="170"/>
      <c r="U139" s="72"/>
      <c r="V139" s="156"/>
      <c r="W139" s="156"/>
      <c r="X139" s="157"/>
    </row>
    <row r="140" spans="5:24" ht="14.1" customHeight="1">
      <c r="E140" s="34"/>
      <c r="F140" s="17">
        <v>61</v>
      </c>
      <c r="N140" s="187"/>
      <c r="O140" s="188"/>
      <c r="P140" s="189"/>
      <c r="Q140" s="85" t="str">
        <f ca="1">horsi(E56)</f>
        <v/>
      </c>
      <c r="R140" s="102"/>
      <c r="S140" s="170"/>
      <c r="T140" s="170"/>
      <c r="U140" s="72"/>
      <c r="V140" s="156"/>
      <c r="W140" s="156"/>
      <c r="X140" s="157"/>
    </row>
    <row r="141" spans="5:24" ht="14.1" customHeight="1">
      <c r="E141" s="34"/>
      <c r="F141" s="17">
        <v>62</v>
      </c>
      <c r="N141" s="187"/>
      <c r="O141" s="188"/>
      <c r="P141" s="189"/>
      <c r="Q141" s="85" t="str">
        <f ca="1">horsi(E60)</f>
        <v/>
      </c>
      <c r="R141" s="102"/>
      <c r="S141" s="170"/>
      <c r="T141" s="170"/>
      <c r="U141" s="72"/>
      <c r="V141" s="156"/>
      <c r="W141" s="156"/>
      <c r="X141" s="157"/>
    </row>
    <row r="142" spans="5:24" ht="14.1" customHeight="1">
      <c r="E142" s="34"/>
      <c r="F142" s="17">
        <v>63</v>
      </c>
      <c r="N142" s="187"/>
      <c r="O142" s="188"/>
      <c r="P142" s="189"/>
      <c r="Q142" s="85" t="str">
        <f ca="1">horsi(E64)</f>
        <v/>
      </c>
      <c r="R142" s="102"/>
      <c r="S142" s="170"/>
      <c r="T142" s="170"/>
      <c r="U142" s="72"/>
      <c r="V142" s="156"/>
      <c r="W142" s="156"/>
      <c r="X142" s="157"/>
    </row>
    <row r="143" spans="5:24" ht="14.1" customHeight="1" thickBot="1">
      <c r="E143" s="35"/>
      <c r="F143" s="19">
        <v>64</v>
      </c>
      <c r="N143" s="181"/>
      <c r="O143" s="182"/>
      <c r="P143" s="183"/>
      <c r="Q143" s="84" t="str">
        <f ca="1">horsi(E68)</f>
        <v/>
      </c>
      <c r="R143" s="103"/>
      <c r="S143" s="162"/>
      <c r="T143" s="162"/>
      <c r="U143" s="71"/>
      <c r="V143" s="160"/>
      <c r="W143" s="160"/>
      <c r="X143" s="161"/>
    </row>
  </sheetData>
  <sheetProtection password="CA0B" sheet="1" objects="1" scenarios="1"/>
  <mergeCells count="200">
    <mergeCell ref="N142:P142"/>
    <mergeCell ref="S142:T142"/>
    <mergeCell ref="V142:X142"/>
    <mergeCell ref="N143:P143"/>
    <mergeCell ref="S143:T143"/>
    <mergeCell ref="V143:X143"/>
    <mergeCell ref="N139:P139"/>
    <mergeCell ref="S139:T139"/>
    <mergeCell ref="V139:X139"/>
    <mergeCell ref="N140:P140"/>
    <mergeCell ref="S140:T140"/>
    <mergeCell ref="V140:X140"/>
    <mergeCell ref="N141:P141"/>
    <mergeCell ref="S141:T141"/>
    <mergeCell ref="V141:X141"/>
    <mergeCell ref="N136:P136"/>
    <mergeCell ref="S136:T136"/>
    <mergeCell ref="V136:X136"/>
    <mergeCell ref="N137:P137"/>
    <mergeCell ref="S137:T137"/>
    <mergeCell ref="V137:X137"/>
    <mergeCell ref="N138:P138"/>
    <mergeCell ref="S138:T138"/>
    <mergeCell ref="V138:X138"/>
    <mergeCell ref="N133:P133"/>
    <mergeCell ref="S133:T133"/>
    <mergeCell ref="V133:X133"/>
    <mergeCell ref="N134:P134"/>
    <mergeCell ref="S134:T134"/>
    <mergeCell ref="V134:X134"/>
    <mergeCell ref="N135:P135"/>
    <mergeCell ref="S135:T135"/>
    <mergeCell ref="V135:X135"/>
    <mergeCell ref="N130:P130"/>
    <mergeCell ref="S130:T130"/>
    <mergeCell ref="V130:X130"/>
    <mergeCell ref="N131:P131"/>
    <mergeCell ref="S131:T131"/>
    <mergeCell ref="V131:X131"/>
    <mergeCell ref="N132:P132"/>
    <mergeCell ref="S132:T132"/>
    <mergeCell ref="V132:X132"/>
    <mergeCell ref="N127:P127"/>
    <mergeCell ref="S127:T127"/>
    <mergeCell ref="V127:X127"/>
    <mergeCell ref="N128:P128"/>
    <mergeCell ref="S128:T128"/>
    <mergeCell ref="V128:X128"/>
    <mergeCell ref="N129:P129"/>
    <mergeCell ref="S129:T129"/>
    <mergeCell ref="V129:X129"/>
    <mergeCell ref="N124:P124"/>
    <mergeCell ref="S124:T124"/>
    <mergeCell ref="V124:X124"/>
    <mergeCell ref="N125:P125"/>
    <mergeCell ref="S125:T125"/>
    <mergeCell ref="V125:X125"/>
    <mergeCell ref="N126:P126"/>
    <mergeCell ref="S126:T126"/>
    <mergeCell ref="V126:X126"/>
    <mergeCell ref="N121:P121"/>
    <mergeCell ref="S121:T121"/>
    <mergeCell ref="V121:X121"/>
    <mergeCell ref="N122:P122"/>
    <mergeCell ref="S122:T122"/>
    <mergeCell ref="V122:X122"/>
    <mergeCell ref="N123:P123"/>
    <mergeCell ref="S123:T123"/>
    <mergeCell ref="V123:X123"/>
    <mergeCell ref="N118:P118"/>
    <mergeCell ref="S118:T118"/>
    <mergeCell ref="V118:X118"/>
    <mergeCell ref="N119:P119"/>
    <mergeCell ref="S119:T119"/>
    <mergeCell ref="V119:X119"/>
    <mergeCell ref="N120:P120"/>
    <mergeCell ref="S120:T120"/>
    <mergeCell ref="V120:X120"/>
    <mergeCell ref="N115:P115"/>
    <mergeCell ref="S115:T115"/>
    <mergeCell ref="V115:X115"/>
    <mergeCell ref="N116:P116"/>
    <mergeCell ref="S116:T116"/>
    <mergeCell ref="V116:X116"/>
    <mergeCell ref="N117:P117"/>
    <mergeCell ref="S117:T117"/>
    <mergeCell ref="V117:X117"/>
    <mergeCell ref="N112:P112"/>
    <mergeCell ref="S112:T112"/>
    <mergeCell ref="V112:X112"/>
    <mergeCell ref="N113:P113"/>
    <mergeCell ref="S113:T113"/>
    <mergeCell ref="V113:X113"/>
    <mergeCell ref="N114:P114"/>
    <mergeCell ref="S114:T114"/>
    <mergeCell ref="V114:X114"/>
    <mergeCell ref="N111:P111"/>
    <mergeCell ref="M78:N78"/>
    <mergeCell ref="N105:P105"/>
    <mergeCell ref="N100:P100"/>
    <mergeCell ref="N106:P106"/>
    <mergeCell ref="N107:P107"/>
    <mergeCell ref="N108:P108"/>
    <mergeCell ref="N101:P101"/>
    <mergeCell ref="N102:P102"/>
    <mergeCell ref="N103:P103"/>
    <mergeCell ref="N104:P104"/>
    <mergeCell ref="N96:P96"/>
    <mergeCell ref="N97:P97"/>
    <mergeCell ref="N98:P98"/>
    <mergeCell ref="N99:P99"/>
    <mergeCell ref="N92:P92"/>
    <mergeCell ref="N93:P93"/>
    <mergeCell ref="N94:P94"/>
    <mergeCell ref="N95:P95"/>
    <mergeCell ref="N88:P88"/>
    <mergeCell ref="N89:P89"/>
    <mergeCell ref="N109:P109"/>
    <mergeCell ref="N110:P110"/>
    <mergeCell ref="S102:T102"/>
    <mergeCell ref="S103:T103"/>
    <mergeCell ref="N90:P90"/>
    <mergeCell ref="N91:P91"/>
    <mergeCell ref="N84:P84"/>
    <mergeCell ref="N85:P85"/>
    <mergeCell ref="N86:P86"/>
    <mergeCell ref="N87:P87"/>
    <mergeCell ref="S101:T101"/>
    <mergeCell ref="S97:T97"/>
    <mergeCell ref="S98:T98"/>
    <mergeCell ref="S99:T99"/>
    <mergeCell ref="S100:T100"/>
    <mergeCell ref="S94:T94"/>
    <mergeCell ref="S95:T95"/>
    <mergeCell ref="S96:T96"/>
    <mergeCell ref="S91:T91"/>
    <mergeCell ref="S92:T92"/>
    <mergeCell ref="S93:T93"/>
    <mergeCell ref="E74:X75"/>
    <mergeCell ref="E77:F77"/>
    <mergeCell ref="N79:P79"/>
    <mergeCell ref="N83:P83"/>
    <mergeCell ref="N80:P80"/>
    <mergeCell ref="N81:P81"/>
    <mergeCell ref="N82:P82"/>
    <mergeCell ref="S80:T80"/>
    <mergeCell ref="S90:T90"/>
    <mergeCell ref="S85:T85"/>
    <mergeCell ref="S86:T86"/>
    <mergeCell ref="S87:T87"/>
    <mergeCell ref="S88:T88"/>
    <mergeCell ref="S89:T89"/>
    <mergeCell ref="V111:X111"/>
    <mergeCell ref="N77:X77"/>
    <mergeCell ref="V95:X95"/>
    <mergeCell ref="V96:X96"/>
    <mergeCell ref="V97:X97"/>
    <mergeCell ref="V98:X98"/>
    <mergeCell ref="V99:X99"/>
    <mergeCell ref="V100:X100"/>
    <mergeCell ref="V101:X101"/>
    <mergeCell ref="V102:X102"/>
    <mergeCell ref="V103:X103"/>
    <mergeCell ref="S104:T104"/>
    <mergeCell ref="S105:T105"/>
    <mergeCell ref="S106:T106"/>
    <mergeCell ref="S107:T107"/>
    <mergeCell ref="S108:T108"/>
    <mergeCell ref="S109:T109"/>
    <mergeCell ref="S110:T110"/>
    <mergeCell ref="S111:T111"/>
    <mergeCell ref="V79:X79"/>
    <mergeCell ref="V80:X80"/>
    <mergeCell ref="V81:X81"/>
    <mergeCell ref="V82:X82"/>
    <mergeCell ref="V83:X83"/>
    <mergeCell ref="E2:X3"/>
    <mergeCell ref="V104:X104"/>
    <mergeCell ref="V105:X105"/>
    <mergeCell ref="V106:X106"/>
    <mergeCell ref="V107:X107"/>
    <mergeCell ref="V108:X108"/>
    <mergeCell ref="V109:X109"/>
    <mergeCell ref="V110:X110"/>
    <mergeCell ref="V84:X84"/>
    <mergeCell ref="V85:X85"/>
    <mergeCell ref="V86:X86"/>
    <mergeCell ref="V87:X87"/>
    <mergeCell ref="V88:X88"/>
    <mergeCell ref="V89:X89"/>
    <mergeCell ref="V90:X90"/>
    <mergeCell ref="V91:X91"/>
    <mergeCell ref="V92:X92"/>
    <mergeCell ref="V93:X93"/>
    <mergeCell ref="V94:X94"/>
    <mergeCell ref="S81:T81"/>
    <mergeCell ref="S82:T82"/>
    <mergeCell ref="S83:T83"/>
    <mergeCell ref="S84:T84"/>
    <mergeCell ref="R79:T79"/>
  </mergeCells>
  <phoneticPr fontId="0" type="noConversion"/>
  <conditionalFormatting sqref="J7 J9 J11 J13 J15 J17 J19 J21 J23 J25 J27 J29 J31 J33 J35 J37 V10 V18 V26 V34 F8 F12 F16 F20 F24 F28 F32 F36 C8 C12 C16 C20 C24 C28 C32 C36 N8 N12 N16 N20 N24 N28 N32 N36 C40 C44 C48 C52 C56 C60 C64 C68 F40 F44 F48 F52 F56 F60 F64 F68 J39 J41 J43 J45 J47 J49 J51 J53 J55 J57 J59 J61 J63 J65 J67 J69 N40 N44 N48 N52 N56 N60 N64 N68 R8 R12 R16 R20 R24 R28 R32 R36 R40 R44 R48 R52 R56 R60 R64 R68 V42 V50 V58 V66 Z30 Z46 Z62 Z14 AD22 AD54 AH38 AD38">
    <cfRule type="expression" dxfId="93" priority="104" stopIfTrue="1">
      <formula>AND(B7&gt;"***",B8&gt;"***")</formula>
    </cfRule>
  </conditionalFormatting>
  <conditionalFormatting sqref="R8 R12 R16 R20 R24 R28 R32 R36">
    <cfRule type="expression" dxfId="92" priority="95" stopIfTrue="1">
      <formula>OR(Q8="***",Q9="***")</formula>
    </cfRule>
    <cfRule type="expression" dxfId="91" priority="96" stopIfTrue="1">
      <formula>R8+R9&lt;&gt;0</formula>
    </cfRule>
    <cfRule type="expression" dxfId="90" priority="97" stopIfTrue="1">
      <formula>AND(Q8&gt;"***",Q9&gt;"***")</formula>
    </cfRule>
  </conditionalFormatting>
  <conditionalFormatting sqref="R37 R33 R29 R25 R21 R17 R13 R9">
    <cfRule type="expression" dxfId="89" priority="98" stopIfTrue="1">
      <formula>OR(Q8="***",Q9="***")</formula>
    </cfRule>
    <cfRule type="expression" dxfId="88" priority="99" stopIfTrue="1">
      <formula>R8+R9&lt;&gt;0</formula>
    </cfRule>
    <cfRule type="expression" dxfId="87" priority="100" stopIfTrue="1">
      <formula>AND(Q8&gt;"***",Q9&gt;"***")</formula>
    </cfRule>
  </conditionalFormatting>
  <conditionalFormatting sqref="Z14">
    <cfRule type="expression" dxfId="86" priority="88" stopIfTrue="1">
      <formula>OR(Y14="***",Y15="***")</formula>
    </cfRule>
    <cfRule type="expression" dxfId="85" priority="89" stopIfTrue="1">
      <formula>Z14+Z15&lt;&gt;0</formula>
    </cfRule>
    <cfRule type="expression" dxfId="84" priority="90" stopIfTrue="1">
      <formula>AND(Y14&gt;"***",Y15&gt;"***")</formula>
    </cfRule>
  </conditionalFormatting>
  <conditionalFormatting sqref="Z15">
    <cfRule type="expression" dxfId="83" priority="91" stopIfTrue="1">
      <formula>OR(Y14="***",Y15="***")</formula>
    </cfRule>
    <cfRule type="expression" dxfId="82" priority="92" stopIfTrue="1">
      <formula>Z14+Z15&lt;&gt;0</formula>
    </cfRule>
    <cfRule type="expression" dxfId="81" priority="93" stopIfTrue="1">
      <formula>AND(Y14&gt;"***",Y15&gt;"***")</formula>
    </cfRule>
  </conditionalFormatting>
  <conditionalFormatting sqref="Z30">
    <cfRule type="expression" dxfId="80" priority="81" stopIfTrue="1">
      <formula>OR(Y30="***",Y31="***")</formula>
    </cfRule>
    <cfRule type="expression" dxfId="79" priority="82" stopIfTrue="1">
      <formula>Z30+Z31&lt;&gt;0</formula>
    </cfRule>
    <cfRule type="expression" dxfId="78" priority="83" stopIfTrue="1">
      <formula>AND(Y30&gt;"***",Y31&gt;"***")</formula>
    </cfRule>
  </conditionalFormatting>
  <conditionalFormatting sqref="Z31">
    <cfRule type="expression" dxfId="77" priority="84" stopIfTrue="1">
      <formula>OR(Y30="***",Y31="***")</formula>
    </cfRule>
    <cfRule type="expression" dxfId="76" priority="85" stopIfTrue="1">
      <formula>Z30+Z31&lt;&gt;0</formula>
    </cfRule>
    <cfRule type="expression" dxfId="75" priority="86" stopIfTrue="1">
      <formula>AND(Y30&gt;"***",Y31&gt;"***")</formula>
    </cfRule>
  </conditionalFormatting>
  <conditionalFormatting sqref="AD22">
    <cfRule type="expression" dxfId="74" priority="74" stopIfTrue="1">
      <formula>OR(AC22="***",AC23="***")</formula>
    </cfRule>
    <cfRule type="expression" dxfId="73" priority="75" stopIfTrue="1">
      <formula>AD22+AD23&lt;&gt;0</formula>
    </cfRule>
    <cfRule type="expression" dxfId="72" priority="76" stopIfTrue="1">
      <formula>AND(AC22&gt;"***",AC23&gt;"***")</formula>
    </cfRule>
  </conditionalFormatting>
  <conditionalFormatting sqref="AD23">
    <cfRule type="expression" dxfId="71" priority="77" stopIfTrue="1">
      <formula>OR(AC22="***",AC23="***")</formula>
    </cfRule>
    <cfRule type="expression" dxfId="70" priority="78" stopIfTrue="1">
      <formula>AD22+AD23&lt;&gt;0</formula>
    </cfRule>
    <cfRule type="expression" dxfId="69" priority="79" stopIfTrue="1">
      <formula>AND(AC22&gt;"***",AC23&gt;"***")</formula>
    </cfRule>
  </conditionalFormatting>
  <conditionalFormatting sqref="Z22">
    <cfRule type="expression" dxfId="68" priority="69" stopIfTrue="1">
      <formula>OR(Y22="***",Y23="***")</formula>
    </cfRule>
    <cfRule type="expression" dxfId="67" priority="70" stopIfTrue="1">
      <formula>Z22+Z23&lt;&gt;0</formula>
    </cfRule>
    <cfRule type="expression" dxfId="66" priority="71" stopIfTrue="1">
      <formula>AND(Y22&gt;"***",Y23&gt;"***")</formula>
    </cfRule>
  </conditionalFormatting>
  <conditionalFormatting sqref="Z23">
    <cfRule type="expression" dxfId="65" priority="66" stopIfTrue="1">
      <formula>OR(Y22="***",Y23="***")</formula>
    </cfRule>
    <cfRule type="expression" dxfId="64" priority="67" stopIfTrue="1">
      <formula>Z22+Z23&lt;&gt;0</formula>
    </cfRule>
    <cfRule type="expression" dxfId="63" priority="68" stopIfTrue="1">
      <formula>AND(Y22&gt;"***",Y23&gt;"***")</formula>
    </cfRule>
  </conditionalFormatting>
  <conditionalFormatting sqref="J39 J41 J43 J45 J47 J49 J51 J53 J55 J57 J59 J61 J63 J65 J67 J69 V42 V50 V58 V66 F40 F44 F48 F52 F56 F60 F64 F68 C40 C44 C48 C52 C56 C60 C64 C68 N40 N44 N48 N52 N56 N60 N64 N68">
    <cfRule type="expression" dxfId="62" priority="63" stopIfTrue="1">
      <formula>OR(B39="***",B40="***")</formula>
    </cfRule>
    <cfRule type="expression" dxfId="61" priority="64" stopIfTrue="1">
      <formula>C39+C40&lt;&gt;0</formula>
    </cfRule>
    <cfRule type="expression" dxfId="60" priority="65" stopIfTrue="1">
      <formula>AND(B39&gt;"***",B40&gt;"***")</formula>
    </cfRule>
  </conditionalFormatting>
  <conditionalFormatting sqref="R40 R44 R48 R52 R56 R60 R64 R68">
    <cfRule type="expression" dxfId="59" priority="60" stopIfTrue="1">
      <formula>OR(Q40="***",Q41="***")</formula>
    </cfRule>
    <cfRule type="expression" dxfId="58" priority="61" stopIfTrue="1">
      <formula>R40+R41&lt;&gt;0</formula>
    </cfRule>
    <cfRule type="expression" dxfId="57" priority="62" stopIfTrue="1">
      <formula>AND(Q40&gt;"***",Q41&gt;"***")</formula>
    </cfRule>
  </conditionalFormatting>
  <conditionalFormatting sqref="R69 R65 R61 R57 R53 R49 R45 R41">
    <cfRule type="expression" dxfId="56" priority="57" stopIfTrue="1">
      <formula>OR(Q40="***",Q41="***")</formula>
    </cfRule>
    <cfRule type="expression" dxfId="55" priority="58" stopIfTrue="1">
      <formula>R40+R41&lt;&gt;0</formula>
    </cfRule>
    <cfRule type="expression" dxfId="54" priority="59" stopIfTrue="1">
      <formula>AND(Q40&gt;"***",Q41&gt;"***")</formula>
    </cfRule>
  </conditionalFormatting>
  <conditionalFormatting sqref="Z46">
    <cfRule type="expression" dxfId="53" priority="54" stopIfTrue="1">
      <formula>OR(Y46="***",Y47="***")</formula>
    </cfRule>
    <cfRule type="expression" dxfId="52" priority="55" stopIfTrue="1">
      <formula>Z46+Z47&lt;&gt;0</formula>
    </cfRule>
    <cfRule type="expression" dxfId="51" priority="56" stopIfTrue="1">
      <formula>AND(Y46&gt;"***",Y47&gt;"***")</formula>
    </cfRule>
  </conditionalFormatting>
  <conditionalFormatting sqref="Z47">
    <cfRule type="expression" dxfId="50" priority="51" stopIfTrue="1">
      <formula>OR(Y46="***",Y47="***")</formula>
    </cfRule>
    <cfRule type="expression" dxfId="49" priority="52" stopIfTrue="1">
      <formula>Z46+Z47&lt;&gt;0</formula>
    </cfRule>
    <cfRule type="expression" dxfId="48" priority="53" stopIfTrue="1">
      <formula>AND(Y46&gt;"***",Y47&gt;"***")</formula>
    </cfRule>
  </conditionalFormatting>
  <conditionalFormatting sqref="Z62">
    <cfRule type="expression" dxfId="47" priority="48" stopIfTrue="1">
      <formula>OR(Y62="***",Y63="***")</formula>
    </cfRule>
    <cfRule type="expression" dxfId="46" priority="49" stopIfTrue="1">
      <formula>Z62+Z63&lt;&gt;0</formula>
    </cfRule>
    <cfRule type="expression" dxfId="45" priority="50" stopIfTrue="1">
      <formula>AND(Y62&gt;"***",Y63&gt;"***")</formula>
    </cfRule>
  </conditionalFormatting>
  <conditionalFormatting sqref="Z63">
    <cfRule type="expression" dxfId="44" priority="45" stopIfTrue="1">
      <formula>OR(Y62="***",Y63="***")</formula>
    </cfRule>
    <cfRule type="expression" dxfId="43" priority="46" stopIfTrue="1">
      <formula>Z62+Z63&lt;&gt;0</formula>
    </cfRule>
    <cfRule type="expression" dxfId="42" priority="47" stopIfTrue="1">
      <formula>AND(Y62&gt;"***",Y63&gt;"***")</formula>
    </cfRule>
  </conditionalFormatting>
  <conditionalFormatting sqref="Z54">
    <cfRule type="expression" dxfId="41" priority="42" stopIfTrue="1">
      <formula>OR(Y54="***",Y55="***")</formula>
    </cfRule>
    <cfRule type="expression" dxfId="40" priority="43" stopIfTrue="1">
      <formula>Z54+Z55&lt;&gt;0</formula>
    </cfRule>
    <cfRule type="expression" dxfId="39" priority="44" stopIfTrue="1">
      <formula>AND(Y54&gt;"***",Y55&gt;"***")</formula>
    </cfRule>
  </conditionalFormatting>
  <conditionalFormatting sqref="Z55">
    <cfRule type="expression" dxfId="38" priority="39" stopIfTrue="1">
      <formula>OR(Y54="***",Y55="***")</formula>
    </cfRule>
    <cfRule type="expression" dxfId="37" priority="40" stopIfTrue="1">
      <formula>Z54+Z55&lt;&gt;0</formula>
    </cfRule>
    <cfRule type="expression" dxfId="36" priority="41" stopIfTrue="1">
      <formula>AND(Y54&gt;"***",Y55&gt;"***")</formula>
    </cfRule>
  </conditionalFormatting>
  <conditionalFormatting sqref="AD54">
    <cfRule type="expression" dxfId="35" priority="35" stopIfTrue="1">
      <formula>OR(AC54="***",AC55="***")</formula>
    </cfRule>
    <cfRule type="expression" dxfId="34" priority="36" stopIfTrue="1">
      <formula>AD54+AD55&lt;&gt;0</formula>
    </cfRule>
    <cfRule type="expression" dxfId="33" priority="37" stopIfTrue="1">
      <formula>AND(AC54&gt;"***",AC55&gt;"***")</formula>
    </cfRule>
  </conditionalFormatting>
  <conditionalFormatting sqref="AD55">
    <cfRule type="expression" dxfId="32" priority="32" stopIfTrue="1">
      <formula>OR(AC54="***",AC55="***")</formula>
    </cfRule>
    <cfRule type="expression" dxfId="31" priority="33" stopIfTrue="1">
      <formula>AD54+AD55&lt;&gt;0</formula>
    </cfRule>
    <cfRule type="expression" dxfId="30" priority="34" stopIfTrue="1">
      <formula>AND(AC54&gt;"***",AC55&gt;"***")</formula>
    </cfRule>
  </conditionalFormatting>
  <conditionalFormatting sqref="AG22">
    <cfRule type="expression" dxfId="29" priority="28" stopIfTrue="1">
      <formula>OR(AF22="***",AF23="***")</formula>
    </cfRule>
    <cfRule type="expression" dxfId="28" priority="29" stopIfTrue="1">
      <formula>AG22+AG23&lt;&gt;0</formula>
    </cfRule>
    <cfRule type="expression" dxfId="27" priority="30" stopIfTrue="1">
      <formula>AND(AF22&gt;"***",AF23&gt;"***")</formula>
    </cfRule>
  </conditionalFormatting>
  <conditionalFormatting sqref="AG23">
    <cfRule type="expression" dxfId="26" priority="25" stopIfTrue="1">
      <formula>OR(AF22="***",AF23="***")</formula>
    </cfRule>
    <cfRule type="expression" dxfId="25" priority="26" stopIfTrue="1">
      <formula>AG22+AG23&lt;&gt;0</formula>
    </cfRule>
    <cfRule type="expression" dxfId="24" priority="27" stopIfTrue="1">
      <formula>AND(AF22&gt;"***",AF23&gt;"***")</formula>
    </cfRule>
  </conditionalFormatting>
  <conditionalFormatting sqref="AG54">
    <cfRule type="expression" dxfId="23" priority="22" stopIfTrue="1">
      <formula>OR(AF54="***",AF55="***")</formula>
    </cfRule>
    <cfRule type="expression" dxfId="22" priority="23" stopIfTrue="1">
      <formula>AG54+AG55&lt;&gt;0</formula>
    </cfRule>
    <cfRule type="expression" dxfId="21" priority="24" stopIfTrue="1">
      <formula>AND(AF54&gt;"***",AF55&gt;"***")</formula>
    </cfRule>
  </conditionalFormatting>
  <conditionalFormatting sqref="AG55">
    <cfRule type="expression" dxfId="20" priority="19" stopIfTrue="1">
      <formula>OR(AF54="***",AF55="***")</formula>
    </cfRule>
    <cfRule type="expression" dxfId="19" priority="20" stopIfTrue="1">
      <formula>AG54+AG55&lt;&gt;0</formula>
    </cfRule>
    <cfRule type="expression" dxfId="18" priority="21" stopIfTrue="1">
      <formula>AND(AF54&gt;"***",AF55&gt;"***")</formula>
    </cfRule>
  </conditionalFormatting>
  <conditionalFormatting sqref="AH38">
    <cfRule type="expression" dxfId="17" priority="15" stopIfTrue="1">
      <formula>OR(AG38="***",AG39="***")</formula>
    </cfRule>
    <cfRule type="expression" dxfId="16" priority="16" stopIfTrue="1">
      <formula>AH38+AH39&lt;&gt;0</formula>
    </cfRule>
    <cfRule type="expression" dxfId="15" priority="17" stopIfTrue="1">
      <formula>AND(AG38&gt;"***",AG39&gt;"***")</formula>
    </cfRule>
  </conditionalFormatting>
  <conditionalFormatting sqref="AH39">
    <cfRule type="expression" dxfId="14" priority="12" stopIfTrue="1">
      <formula>OR(AG38="***",AG39="***")</formula>
    </cfRule>
    <cfRule type="expression" dxfId="13" priority="13" stopIfTrue="1">
      <formula>AH38+AH39&lt;&gt;0</formula>
    </cfRule>
    <cfRule type="expression" dxfId="12" priority="14" stopIfTrue="1">
      <formula>AND(AG38&gt;"***",AG39&gt;"***")</formula>
    </cfRule>
  </conditionalFormatting>
  <conditionalFormatting sqref="AD38">
    <cfRule type="expression" dxfId="11" priority="8" stopIfTrue="1">
      <formula>OR(AC38="***",AC39="***")</formula>
    </cfRule>
    <cfRule type="expression" dxfId="10" priority="9" stopIfTrue="1">
      <formula>AD38+AD39&lt;&gt;0</formula>
    </cfRule>
    <cfRule type="expression" dxfId="9" priority="10" stopIfTrue="1">
      <formula>AND(AC38&gt;"***",AC39&gt;"***")</formula>
    </cfRule>
  </conditionalFormatting>
  <conditionalFormatting sqref="AD39">
    <cfRule type="expression" dxfId="8" priority="5" stopIfTrue="1">
      <formula>OR(AC38="***",AC39="***")</formula>
    </cfRule>
    <cfRule type="expression" dxfId="7" priority="6" stopIfTrue="1">
      <formula>AD38+AD39&lt;&gt;0</formula>
    </cfRule>
    <cfRule type="expression" dxfId="6" priority="7" stopIfTrue="1">
      <formula>AND(AC38&gt;"***",AC39&gt;"***")</formula>
    </cfRule>
  </conditionalFormatting>
  <conditionalFormatting sqref="B7:AG70 Q80:Q143 E80:E143">
    <cfRule type="expression" dxfId="5" priority="2">
      <formula>B7=$AH$72</formula>
    </cfRule>
  </conditionalFormatting>
  <conditionalFormatting sqref="J7 J9 J11 J13 J15 J17 J19 J21 J23 J25 J27 J29 J31 J33 J35 J37 V10 V18 V26 V34 F8 F12 F16 F20 F24 F28 F32 F36 C8 C12 C16 C20 C24 C28 C32 C36 N8 N12 N16 N20 N24 N28 N32 N36 C40 C44 C48 C52 C56 C60 C64 C68 F40 F44 F48 F52 F56 F60 F64 F68 J39 J41 J43 J45 J47 J49 J51 J53 J55 J57 J59 J61 J63 J65 J67 J69 N40 N44 N48 N52 N56 N60 N64 N68 R8 R12 R16 R20 R24 R28 R32 R36 R40 R44 R48 R52 R56 R60 R64 R68 V42 V50 V58 V66 Z14 Z30 Z46 Z62 AD22 AD54 AH38 AD38">
    <cfRule type="expression" dxfId="4" priority="102" stopIfTrue="1">
      <formula>OR(B7="***",B8="***")</formula>
    </cfRule>
  </conditionalFormatting>
  <conditionalFormatting sqref="J7 J9 J11 J13 J15 J17 J19 J21 J23 J25 J27 J29 J31 J33 J35 J37 V10 V18 V26 V34 F8 F12 F16 F20 F24 F28 F32 F36 C8 C12 C16 C20 C24 C28 C32 C36 N8 N12 N16 N20 N24 N28 N32 N36 C40 C43:C44 C48 C52 C56 C60 C64 C68 F40 F44 F48 F52 F56 F60 F64 F68 J39 J41 J43 J45 J47 J49 J51 J53 J55 J57 J59 J61 J63 J65 J67 J69 N40 N44 N48 N52 N56 N60 N64 N68 R8 R12 R16 R20 R24 R28 R32 R36 R40 R44 R48 R52 R56 R60 R64 R68 V42 V50 V58 V66 Z14 Z30 Z46 Z62 AD22 AD54 AH38 AD38">
    <cfRule type="expression" dxfId="3" priority="103" stopIfTrue="1">
      <formula>C7+C8&lt;&gt;0</formula>
    </cfRule>
  </conditionalFormatting>
  <conditionalFormatting sqref="J8 J10 J12 J14 J16 J18 J20 J22 J24 J26 J28 J30 J32 J34 J36 V11 V19 V27 V35 F9 F13 F17 F21 F25 F29 F33 F37 C9 C13 C17 C21 C25 C29 C33 C37 N37 N33 N29 N25 N21 N17 N13 N9 V43 V51 V59 V67 F41 F45 F49 F53 F57 F61 F65 F69 C41 C45 C49 C53 C57 C61 C65 C69 N69 N65 N61 N57 N53 N49 N45 N41 J38:J70 R9 R13 R17 R21 R25 R29 R33 R37 R41 R45 R49 R53 R57 R61 R65 R69 Z15 Z31 Z47 Z63 AD23 AD55 AH39 AD39">
    <cfRule type="expression" dxfId="2" priority="105" stopIfTrue="1">
      <formula>OR(B7="***",B8="***")</formula>
    </cfRule>
    <cfRule type="expression" dxfId="1" priority="106" stopIfTrue="1">
      <formula>C7+C8&lt;&gt;0</formula>
    </cfRule>
    <cfRule type="expression" dxfId="0" priority="107" stopIfTrue="1">
      <formula>AND(B7&gt;"***",B8&gt;"***")</formula>
    </cfRule>
  </conditionalFormatting>
  <dataValidations count="1">
    <dataValidation type="list" allowBlank="1" showInputMessage="1" showErrorMessage="1" sqref="T78">
      <formula1>#REF!</formula1>
    </dataValidation>
  </dataValidations>
  <pageMargins left="0.78740157499999996" right="0.78740157499999996" top="0.984251969" bottom="0.984251969" header="0.4921259845" footer="0.4921259845"/>
  <pageSetup paperSize="9" scale="73" orientation="portrait" verticalDpi="0" r:id="rId1"/>
  <headerFooter alignWithMargins="0"/>
  <rowBreaks count="1" manualBreakCount="1">
    <brk id="72" max="2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Základ</vt:lpstr>
      <vt:lpstr>Základ!Oblast_tisku</vt:lpstr>
    </vt:vector>
  </TitlesOfParts>
  <Company>rodina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Hajdovský</dc:creator>
  <cp:lastModifiedBy>Dell</cp:lastModifiedBy>
  <cp:lastPrinted>2016-12-24T09:54:40Z</cp:lastPrinted>
  <dcterms:created xsi:type="dcterms:W3CDTF">2005-03-17T20:42:59Z</dcterms:created>
  <dcterms:modified xsi:type="dcterms:W3CDTF">2017-02-02T14:06:51Z</dcterms:modified>
</cp:coreProperties>
</file>